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Default Extension="fntdata" ContentType="application/x-fontdata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 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<sst xmlns="http://schemas.openxmlformats.org/spreadsheetml/2006/main" count="318" uniqueCount="159">
  <si>
    <t xml:space="preserve">ROOSTER</t>
  </si>
  <si>
    <t xml:space="preserve">Oct</t>
  </si>
  <si>
    <t xml:space="preserve">WK</t>
  </si>
  <si>
    <t xml:space="preserve">2025 – 2026</t>
  </si>
  <si>
    <t xml:space="preserve">Team</t>
  </si>
  <si>
    <t xml:space="preserve">reg</t>
  </si>
  <si>
    <t xml:space="preserve">This Week</t>
  </si>
  <si>
    <t xml:space="preserve">All </t>
  </si>
  <si>
    <t xml:space="preserve">All</t>
  </si>
  <si>
    <t xml:space="preserve">Games</t>
  </si>
  <si>
    <t xml:space="preserve"> </t>
  </si>
  <si>
    <t xml:space="preserve">Total All</t>
  </si>
  <si>
    <t xml:space="preserve">#</t>
  </si>
  <si>
    <t xml:space="preserve">sub</t>
  </si>
  <si>
    <t xml:space="preserve">Team Name</t>
  </si>
  <si>
    <t xml:space="preserve">Won</t>
  </si>
  <si>
    <t xml:space="preserve">Lost</t>
  </si>
  <si>
    <t xml:space="preserve">Played</t>
  </si>
  <si>
    <t xml:space="preserve">AVG</t>
  </si>
  <si>
    <t xml:space="preserve">Adj Avg</t>
  </si>
  <si>
    <t xml:space="preserve">Break 9</t>
  </si>
  <si>
    <t xml:space="preserve">5 &amp; 0</t>
  </si>
  <si>
    <t xml:space="preserve">Moose # 3</t>
  </si>
  <si>
    <t xml:space="preserve">r</t>
  </si>
  <si>
    <t xml:space="preserve">Terry Fedie</t>
  </si>
  <si>
    <t xml:space="preserve">Tim Lookabill</t>
  </si>
  <si>
    <t xml:space="preserve">Joe (JB) Baker</t>
  </si>
  <si>
    <t xml:space="preserve">Bob Schmidt</t>
  </si>
  <si>
    <t xml:space="preserve">Rockey Valdez</t>
  </si>
  <si>
    <t xml:space="preserve">s</t>
  </si>
  <si>
    <t xml:space="preserve">Dennis London</t>
  </si>
  <si>
    <t xml:space="preserve">Lynn Evans</t>
  </si>
  <si>
    <t xml:space="preserve">Total</t>
  </si>
  <si>
    <t xml:space="preserve">Coyote’s Den # 2</t>
  </si>
  <si>
    <t xml:space="preserve">Jimmy Smith</t>
  </si>
  <si>
    <t xml:space="preserve">Jim Johnston</t>
  </si>
  <si>
    <t xml:space="preserve">Zach Jump-C</t>
  </si>
  <si>
    <t xml:space="preserve">Mario Bonetti</t>
  </si>
  <si>
    <t xml:space="preserve">Chris Frye</t>
  </si>
  <si>
    <t xml:space="preserve">Rob Oolietti</t>
  </si>
  <si>
    <t xml:space="preserve">Misa Carlson</t>
  </si>
  <si>
    <t xml:space="preserve">Dave Hall</t>
  </si>
  <si>
    <t xml:space="preserve">Gary Schrader</t>
  </si>
  <si>
    <t xml:space="preserve">Robin Schrader</t>
  </si>
  <si>
    <t xml:space="preserve">Who’s Dunes 2</t>
  </si>
  <si>
    <t xml:space="preserve">Joanne Detweiler – C</t>
  </si>
  <si>
    <t xml:space="preserve">Mike Woods</t>
  </si>
  <si>
    <t xml:space="preserve">Craig Owens</t>
  </si>
  <si>
    <t xml:space="preserve">Brad Bradley</t>
  </si>
  <si>
    <t xml:space="preserve">Richard (RJ) Jones</t>
  </si>
  <si>
    <t xml:space="preserve">Ric Baugh</t>
  </si>
  <si>
    <t xml:space="preserve">Joe L Hall</t>
  </si>
  <si>
    <t xml:space="preserve">Total </t>
  </si>
  <si>
    <t xml:space="preserve">Elk’s # 2</t>
  </si>
  <si>
    <t xml:space="preserve">Kendall Poe – C</t>
  </si>
  <si>
    <t xml:space="preserve">Ron White</t>
  </si>
  <si>
    <t xml:space="preserve">Bill Santoro</t>
  </si>
  <si>
    <t xml:space="preserve">Neva Marvich</t>
  </si>
  <si>
    <t xml:space="preserve">Don Desmarais</t>
  </si>
  <si>
    <t xml:space="preserve">Angelo Spata</t>
  </si>
  <si>
    <t xml:space="preserve">Kirk Rymer</t>
  </si>
  <si>
    <t xml:space="preserve">Montana 1</t>
  </si>
  <si>
    <t xml:space="preserve">Dan Gains</t>
  </si>
  <si>
    <t xml:space="preserve">John Cerul</t>
  </si>
  <si>
    <t xml:space="preserve">Jesse Grant</t>
  </si>
  <si>
    <t xml:space="preserve">Jim Liese</t>
  </si>
  <si>
    <t xml:space="preserve">Kristy Gains</t>
  </si>
  <si>
    <t xml:space="preserve">Tammy Falconer</t>
  </si>
  <si>
    <t xml:space="preserve">Mike Bennett-C</t>
  </si>
  <si>
    <t xml:space="preserve">Jerry Thomas</t>
  </si>
  <si>
    <t xml:space="preserve">Coyote’s Den  1</t>
  </si>
  <si>
    <t xml:space="preserve">Scott Quale – C</t>
  </si>
  <si>
    <t xml:space="preserve">Mike Smith</t>
  </si>
  <si>
    <t xml:space="preserve">Bruce Wingate</t>
  </si>
  <si>
    <t xml:space="preserve">Joe Tremble</t>
  </si>
  <si>
    <t xml:space="preserve">Eric Owen</t>
  </si>
  <si>
    <t xml:space="preserve">Adam Polsner</t>
  </si>
  <si>
    <t xml:space="preserve">Kevin (Bear) Becker</t>
  </si>
  <si>
    <t xml:space="preserve">Tom Johnson</t>
  </si>
  <si>
    <t xml:space="preserve">Arnie’s 2</t>
  </si>
  <si>
    <t xml:space="preserve">Ron Mortinson</t>
  </si>
  <si>
    <t xml:space="preserve">Pennie Baccia</t>
  </si>
  <si>
    <t xml:space="preserve">Ralph Baccia</t>
  </si>
  <si>
    <t xml:space="preserve">Eddie Martinez – C</t>
  </si>
  <si>
    <t xml:space="preserve">Boyd Groesbeck</t>
  </si>
  <si>
    <t xml:space="preserve">Carline Miller</t>
  </si>
  <si>
    <t xml:space="preserve">Devin Petersen</t>
  </si>
  <si>
    <t xml:space="preserve">Moose # 2</t>
  </si>
  <si>
    <t xml:space="preserve">Cheryl Sorenson</t>
  </si>
  <si>
    <t xml:space="preserve">Pat Sorenson</t>
  </si>
  <si>
    <t xml:space="preserve">Craig Stanke-C</t>
  </si>
  <si>
    <t xml:space="preserve">Linda Bates</t>
  </si>
  <si>
    <t xml:space="preserve">Jerry Bates</t>
  </si>
  <si>
    <t xml:space="preserve">John Kearns</t>
  </si>
  <si>
    <t xml:space="preserve">s </t>
  </si>
  <si>
    <t xml:space="preserve">Arnie’s Angels</t>
  </si>
  <si>
    <t xml:space="preserve">Susan Tognetti</t>
  </si>
  <si>
    <t xml:space="preserve">We Higa</t>
  </si>
  <si>
    <t xml:space="preserve">Ed Rosemark</t>
  </si>
  <si>
    <t xml:space="preserve">Justin Soliwoda</t>
  </si>
  <si>
    <t xml:space="preserve">Ruthie Clark – C</t>
  </si>
  <si>
    <t xml:space="preserve">Darrell Strain</t>
  </si>
  <si>
    <t xml:space="preserve">Lesa Wald</t>
  </si>
  <si>
    <t xml:space="preserve">Bill Tognetti</t>
  </si>
  <si>
    <t xml:space="preserve">Elk’s # 1</t>
  </si>
  <si>
    <t xml:space="preserve">Angel Hedlung</t>
  </si>
  <si>
    <t xml:space="preserve">Dave Estes</t>
  </si>
  <si>
    <t xml:space="preserve">Vinne Bruno-C</t>
  </si>
  <si>
    <t xml:space="preserve">Eddy Santiago Torrez</t>
  </si>
  <si>
    <t xml:space="preserve">Shelly Fisher</t>
  </si>
  <si>
    <t xml:space="preserve">Todd Fox</t>
  </si>
  <si>
    <t xml:space="preserve">James Phoenix</t>
  </si>
  <si>
    <t xml:space="preserve">Rick Rodriguez</t>
  </si>
  <si>
    <t xml:space="preserve">Brandy Flynt</t>
  </si>
  <si>
    <t xml:space="preserve">Hideaway # 2</t>
  </si>
  <si>
    <t xml:space="preserve">Percy McAtee-C</t>
  </si>
  <si>
    <t xml:space="preserve">Ruth McAtee</t>
  </si>
  <si>
    <t xml:space="preserve">Paul Genet</t>
  </si>
  <si>
    <t xml:space="preserve">Robin McLennan</t>
  </si>
  <si>
    <t xml:space="preserve">James Fowler</t>
  </si>
  <si>
    <t xml:space="preserve">Brad Johnson</t>
  </si>
  <si>
    <t xml:space="preserve">Zulema Gadindo</t>
  </si>
  <si>
    <t xml:space="preserve">Mona Miyauchi</t>
  </si>
  <si>
    <t xml:space="preserve">Doug Miyauchi</t>
  </si>
  <si>
    <t xml:space="preserve">Trisha Genet</t>
  </si>
  <si>
    <t xml:space="preserve">Elk’s # 3</t>
  </si>
  <si>
    <t xml:space="preserve">Bill Fogo</t>
  </si>
  <si>
    <t xml:space="preserve">Blondie Fogo</t>
  </si>
  <si>
    <t xml:space="preserve">Carol Powers – C</t>
  </si>
  <si>
    <t xml:space="preserve">Mike Zeigler</t>
  </si>
  <si>
    <t xml:space="preserve">Tom Mangan</t>
  </si>
  <si>
    <t xml:space="preserve">Bill Barnett</t>
  </si>
  <si>
    <t xml:space="preserve">Sharri Haldorson</t>
  </si>
  <si>
    <t xml:space="preserve">Jim Murzyn</t>
  </si>
  <si>
    <t xml:space="preserve">Barb Kurylowicz</t>
  </si>
  <si>
    <t xml:space="preserve">James Ward</t>
  </si>
  <si>
    <t xml:space="preserve">Who’s Dunes 1</t>
  </si>
  <si>
    <t xml:space="preserve">Paul Johnson</t>
  </si>
  <si>
    <t xml:space="preserve">Kerry Brouillette – C</t>
  </si>
  <si>
    <t xml:space="preserve">George Conjemie</t>
  </si>
  <si>
    <t xml:space="preserve">Jordan Piper</t>
  </si>
  <si>
    <t xml:space="preserve">George Vanhorn</t>
  </si>
  <si>
    <t xml:space="preserve">r </t>
  </si>
  <si>
    <t xml:space="preserve">Jimmy Watson</t>
  </si>
  <si>
    <t xml:space="preserve">Kyle Adams</t>
  </si>
  <si>
    <t xml:space="preserve">Moose # 1</t>
  </si>
  <si>
    <t xml:space="preserve">Lawanda Whits</t>
  </si>
  <si>
    <t xml:space="preserve">Liz Griffin</t>
  </si>
  <si>
    <t xml:space="preserve">Dennis Griffin</t>
  </si>
  <si>
    <t xml:space="preserve">Wayne Cook</t>
  </si>
  <si>
    <t xml:space="preserve">Penny Hensley – C</t>
  </si>
  <si>
    <t xml:space="preserve">Elk’s # 4</t>
  </si>
  <si>
    <t xml:space="preserve">Karen Caughey-co</t>
  </si>
  <si>
    <t xml:space="preserve">Lori Hooker -co</t>
  </si>
  <si>
    <t xml:space="preserve">Shirley Bradley</t>
  </si>
  <si>
    <t xml:space="preserve">Ronnie Ponder</t>
  </si>
  <si>
    <t xml:space="preserve">Marcia Walling</t>
  </si>
  <si>
    <t xml:space="preserve">Tom Ferkovich</t>
  </si>
  <si>
    <t xml:space="preserve">Brandon Johnson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</si>
</sst>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0"/>
    <numFmt numFmtId="166" formatCode="0.0000"/>
  </numFmts>
  <fonts count="1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000000"/>
      <name val="Calibri"/>
      <family val="2"/>
      <charset val="1"/>
    </font>
    <font>
      <b val="true"/>
      <sz val="20"/>
      <color rgb="FF000000"/>
      <name val="Calibri"/>
      <family val="2"/>
      <charset val="1"/>
    </font>
    <font>
      <b val="true"/>
      <i val="true"/>
      <sz val="11"/>
      <color rgb="FF000000"/>
      <name val="Calibri"/>
      <family val="2"/>
      <charset val="1"/>
    </font>
    <font>
      <b val="true"/>
      <sz val="12"/>
      <color rgb="FF000000"/>
      <name val="Calibri"/>
      <family val="2"/>
      <charset val="1"/>
    </font>
    <font>
      <b val="true"/>
      <sz val="11"/>
      <name val="Calibri"/>
      <family val="2"/>
      <charset val="1"/>
    </font>
    <font>
      <b val="true"/>
      <sz val="11"/>
      <color rgb="FFCE181E"/>
      <name val="Calibri"/>
      <family val="2"/>
      <charset val="1"/>
    </font>
    <font>
      <sz val="11"/>
      <color rgb="FFCE181E"/>
      <name val="Calibri"/>
      <family val="2"/>
      <charset val="1"/>
    </font>
    <font>
      <b val="true"/>
      <sz val="11"/>
      <color rgb="FFC9211E"/>
      <name val="Calibri"/>
      <family val="2"/>
      <charset val="1"/>
    </font>
    <font>
      <b val="true"/>
      <sz val="11"/>
      <color rgb="FFFF7B59"/>
      <name val="Calibri"/>
      <family val="2"/>
      <charset val="1"/>
    </font>
    <font>
      <b val="true"/>
      <sz val="11"/>
      <color rgb="FFFF0000"/>
      <name val="Calibri"/>
      <family val="2"/>
      <charset val="1"/>
    </font>
  </fonts>
  <fills count="7">
    <fill>
      <patternFill patternType="none"/>
    </fill>
    <fill>
      <patternFill patternType="gray125"/>
    </fill>
    <fill>
      <patternFill patternType="solid">
        <fgColor rgb="FFFF4000"/>
        <bgColor rgb="FFC9211E"/>
      </patternFill>
    </fill>
    <fill>
      <patternFill patternType="solid">
        <fgColor rgb="FFFF0000"/>
        <bgColor rgb="FFCE181E"/>
      </patternFill>
    </fill>
    <fill>
      <patternFill patternType="solid">
        <fgColor rgb="FFFFFF00"/>
        <bgColor rgb="FFFFFF00"/>
      </patternFill>
    </fill>
    <fill>
      <patternFill patternType="solid">
        <fgColor rgb="FF00FF66"/>
        <bgColor rgb="FF00FFFF"/>
      </patternFill>
    </fill>
    <fill>
      <patternFill patternType="solid">
        <fgColor rgb="FFFFFF66"/>
        <bgColor rgb="FFFFFF00"/>
      </patternFill>
    </fill>
  </fills>
  <borders count="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 style="medium"/>
      <bottom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 style="medium"/>
      <right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5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5" fillId="2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5" fontId="4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5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0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4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5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5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6" fontId="4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5" fontId="9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0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6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4" fillId="5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5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1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4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5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9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5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11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3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3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3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6" fontId="13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9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66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CE181E"/>
      <rgbColor rgb="FFFFFFCC"/>
      <rgbColor rgb="FFCCFFFF"/>
      <rgbColor rgb="FF660066"/>
      <rgbColor rgb="FFFF7B59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66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4000"/>
      <rgbColor rgb="FF666699"/>
      <rgbColor rgb="FF969696"/>
      <rgbColor rgb="FF003366"/>
      <rgbColor rgb="FF339966"/>
      <rgbColor rgb="FF003300"/>
      <rgbColor rgb="FF333300"/>
      <rgbColor rgb="FFC9211E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MK10485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2" activeCellId="0" sqref="G2"/>
    </sheetView>
  </sheetViews>
  <sheetFormatPr defaultColWidth="9.77734375" defaultRowHeight="13.8" customHeight="true" zeroHeight="false" outlineLevelRow="0" outlineLevelCol="0"/>
  <cols>
    <col collapsed="false" customWidth="true" hidden="false" outlineLevel="0" max="1" min="1" style="1" width="5.83"/>
    <col collapsed="false" customWidth="true" hidden="false" outlineLevel="0" max="2" min="2" style="1" width="3.61"/>
    <col collapsed="false" customWidth="true" hidden="false" outlineLevel="0" max="3" min="3" style="1" width="23.28"/>
    <col collapsed="false" customWidth="true" hidden="false" outlineLevel="0" max="4" min="4" style="2" width="10"/>
    <col collapsed="false" customWidth="true" hidden="false" outlineLevel="0" max="5" min="5" style="2" width="7.36"/>
    <col collapsed="false" customWidth="true" hidden="false" outlineLevel="0" max="6" min="6" style="1" width="7.36"/>
    <col collapsed="false" customWidth="true" hidden="false" outlineLevel="0" max="7" min="7" style="1" width="5.28"/>
    <col collapsed="false" customWidth="true" hidden="false" outlineLevel="0" max="8" min="8" style="1" width="7.08"/>
    <col collapsed="false" customWidth="true" hidden="false" outlineLevel="0" max="9" min="9" style="3" width="8.19"/>
    <col collapsed="false" customWidth="true" hidden="false" outlineLevel="0" max="10" min="10" style="3" width="9.17"/>
    <col collapsed="false" customWidth="true" hidden="false" outlineLevel="0" max="11" min="11" style="2" width="7.8"/>
    <col collapsed="false" customWidth="true" hidden="false" outlineLevel="0" max="12" min="12" style="1" width="7.49"/>
    <col collapsed="false" customWidth="true" hidden="false" outlineLevel="0" max="13" min="13" style="1" width="7.64"/>
    <col collapsed="false" customWidth="true" hidden="false" outlineLevel="0" max="14" min="14" style="2" width="10.71"/>
    <col collapsed="false" customWidth="true" hidden="false" outlineLevel="0" max="15" min="15" style="2" width="8.76"/>
    <col collapsed="false" customWidth="true" hidden="false" outlineLevel="0" max="16" min="16" style="1" width="19.33"/>
    <col collapsed="false" customWidth="true" hidden="false" outlineLevel="0" max="18" min="17" style="2" width="3.98"/>
    <col collapsed="false" customWidth="true" hidden="false" outlineLevel="0" max="19" min="19" style="2" width="3.86"/>
    <col collapsed="false" customWidth="true" hidden="false" outlineLevel="0" max="20" min="20" style="2" width="3.3"/>
    <col collapsed="false" customWidth="true" hidden="false" outlineLevel="0" max="21" min="21" style="2" width="3.86"/>
    <col collapsed="false" customWidth="true" hidden="false" outlineLevel="0" max="22" min="22" style="2" width="4.02"/>
    <col collapsed="false" customWidth="true" hidden="false" outlineLevel="0" max="23" min="23" style="2" width="8.86"/>
    <col collapsed="false" customWidth="true" hidden="false" outlineLevel="0" max="1024" min="1023" style="1" width="11.52"/>
  </cols>
  <sheetData>
    <row r="1" customFormat="false" ht="23.1" hidden="false" customHeight="true" outlineLevel="0" collapsed="false">
      <c r="A1" s="4"/>
      <c r="B1" s="4"/>
      <c r="C1" s="5" t="s">
        <v>0</v>
      </c>
      <c r="D1" s="4"/>
      <c r="E1" s="4"/>
      <c r="F1" s="6" t="s">
        <v>1</v>
      </c>
      <c r="G1" s="6" t="n">
        <v>8</v>
      </c>
      <c r="H1" s="6" t="n">
        <v>25</v>
      </c>
      <c r="I1" s="7" t="s">
        <v>2</v>
      </c>
      <c r="J1" s="7" t="n">
        <v>5</v>
      </c>
      <c r="K1" s="4"/>
      <c r="L1" s="4"/>
      <c r="M1" s="4"/>
    </row>
    <row r="2" customFormat="false" ht="24.45" hidden="false" customHeight="false" outlineLevel="0" collapsed="false">
      <c r="A2" s="8"/>
      <c r="B2" s="8"/>
      <c r="C2" s="9" t="s">
        <v>3</v>
      </c>
      <c r="D2" s="10"/>
      <c r="E2" s="10"/>
      <c r="I2" s="1"/>
      <c r="J2" s="1"/>
      <c r="K2" s="4"/>
      <c r="L2" s="4"/>
      <c r="M2" s="4"/>
    </row>
    <row r="3" customFormat="false" ht="13.8" hidden="false" customHeight="false" outlineLevel="0" collapsed="false">
      <c r="A3" s="11" t="s">
        <v>4</v>
      </c>
      <c r="B3" s="11" t="s">
        <v>5</v>
      </c>
      <c r="C3" s="12"/>
      <c r="D3" s="13" t="s">
        <v>6</v>
      </c>
      <c r="E3" s="13"/>
      <c r="F3" s="13" t="s">
        <v>7</v>
      </c>
      <c r="G3" s="13" t="s">
        <v>8</v>
      </c>
      <c r="H3" s="14" t="s">
        <v>9</v>
      </c>
      <c r="I3" s="15" t="s">
        <v>10</v>
      </c>
      <c r="J3" s="16" t="s">
        <v>11</v>
      </c>
      <c r="K3" s="15" t="s">
        <v>10</v>
      </c>
      <c r="L3" s="15" t="s">
        <v>10</v>
      </c>
      <c r="M3" s="15"/>
    </row>
    <row r="4" customFormat="false" ht="13.8" hidden="false" customHeight="false" outlineLevel="0" collapsed="false">
      <c r="A4" s="17" t="s">
        <v>12</v>
      </c>
      <c r="B4" s="17" t="s">
        <v>13</v>
      </c>
      <c r="C4" s="18" t="s">
        <v>14</v>
      </c>
      <c r="D4" s="19" t="s">
        <v>15</v>
      </c>
      <c r="E4" s="19" t="s">
        <v>16</v>
      </c>
      <c r="F4" s="14" t="s">
        <v>15</v>
      </c>
      <c r="G4" s="20" t="s">
        <v>16</v>
      </c>
      <c r="H4" s="14" t="s">
        <v>17</v>
      </c>
      <c r="I4" s="20" t="s">
        <v>18</v>
      </c>
      <c r="J4" s="21" t="s">
        <v>9</v>
      </c>
      <c r="K4" s="20" t="s">
        <v>19</v>
      </c>
      <c r="L4" s="20" t="s">
        <v>20</v>
      </c>
      <c r="M4" s="20" t="s">
        <v>21</v>
      </c>
      <c r="N4" s="1"/>
      <c r="P4" s="2"/>
    </row>
    <row r="5" customFormat="false" ht="13.8" hidden="false" customHeight="false" outlineLevel="0" collapsed="false">
      <c r="A5" s="4" t="n">
        <v>1</v>
      </c>
      <c r="B5" s="22"/>
      <c r="C5" s="23" t="s">
        <v>22</v>
      </c>
      <c r="D5" s="24"/>
      <c r="E5" s="24"/>
      <c r="F5" s="4"/>
      <c r="G5" s="4"/>
      <c r="H5" s="4"/>
      <c r="I5" s="25" t="s">
        <v>10</v>
      </c>
      <c r="J5" s="7"/>
      <c r="K5" s="25" t="s">
        <v>10</v>
      </c>
      <c r="L5" s="4"/>
      <c r="M5" s="4"/>
    </row>
    <row r="6" customFormat="false" ht="13.8" hidden="false" customHeight="false" outlineLevel="0" collapsed="false">
      <c r="A6" s="26" t="n">
        <v>1</v>
      </c>
      <c r="B6" s="4" t="s">
        <v>23</v>
      </c>
      <c r="C6" s="27" t="s">
        <v>24</v>
      </c>
      <c r="D6" s="4" t="n">
        <v>5</v>
      </c>
      <c r="E6" s="4" t="n">
        <v>0</v>
      </c>
      <c r="F6" s="4" t="n">
        <v>9</v>
      </c>
      <c r="G6" s="4" t="n">
        <v>11</v>
      </c>
      <c r="H6" s="4" t="n">
        <f aca="false">SUM(F6+G6)</f>
        <v>20</v>
      </c>
      <c r="I6" s="25" t="n">
        <f aca="false">SUM(F6/H6)</f>
        <v>0.45</v>
      </c>
      <c r="J6" s="4" t="n">
        <v>25</v>
      </c>
      <c r="K6" s="25" t="n">
        <f aca="false">SUM(F6/J6)</f>
        <v>0.36</v>
      </c>
      <c r="L6" s="4"/>
      <c r="M6" s="4" t="n">
        <v>1</v>
      </c>
      <c r="P6" s="2"/>
    </row>
    <row r="7" customFormat="false" ht="13.8" hidden="false" customHeight="false" outlineLevel="0" collapsed="false">
      <c r="A7" s="26" t="n">
        <v>1</v>
      </c>
      <c r="B7" s="4" t="s">
        <v>23</v>
      </c>
      <c r="C7" s="27" t="s">
        <v>25</v>
      </c>
      <c r="D7" s="4" t="n">
        <v>2</v>
      </c>
      <c r="E7" s="4" t="n">
        <v>3</v>
      </c>
      <c r="F7" s="4" t="n">
        <v>14</v>
      </c>
      <c r="G7" s="4" t="n">
        <v>6</v>
      </c>
      <c r="H7" s="4" t="n">
        <f aca="false">SUM(F7+G7)</f>
        <v>20</v>
      </c>
      <c r="I7" s="25" t="n">
        <f aca="false">SUM(F7/H7)</f>
        <v>0.7</v>
      </c>
      <c r="J7" s="4" t="n">
        <v>25</v>
      </c>
      <c r="K7" s="25" t="n">
        <f aca="false">SUM(F7/J7)</f>
        <v>0.56</v>
      </c>
      <c r="L7" s="4" t="n">
        <v>1</v>
      </c>
      <c r="M7" s="4" t="n">
        <v>1</v>
      </c>
      <c r="P7" s="2"/>
    </row>
    <row r="8" customFormat="false" ht="13.8" hidden="false" customHeight="false" outlineLevel="0" collapsed="false">
      <c r="A8" s="26" t="n">
        <v>1</v>
      </c>
      <c r="B8" s="4" t="s">
        <v>23</v>
      </c>
      <c r="C8" s="27" t="s">
        <v>26</v>
      </c>
      <c r="D8" s="4" t="n">
        <v>4</v>
      </c>
      <c r="E8" s="4" t="n">
        <v>1</v>
      </c>
      <c r="F8" s="4" t="n">
        <v>17</v>
      </c>
      <c r="G8" s="4" t="n">
        <v>3</v>
      </c>
      <c r="H8" s="4" t="n">
        <f aca="false">SUM(F8+G8)</f>
        <v>20</v>
      </c>
      <c r="I8" s="25" t="n">
        <f aca="false">SUM(F8/H8)</f>
        <v>0.85</v>
      </c>
      <c r="J8" s="4" t="n">
        <v>25</v>
      </c>
      <c r="K8" s="25" t="n">
        <f aca="false">SUM(F8/J8)</f>
        <v>0.68</v>
      </c>
      <c r="L8" s="4"/>
      <c r="M8" s="4" t="n">
        <v>1</v>
      </c>
      <c r="P8" s="2"/>
    </row>
    <row r="9" customFormat="false" ht="13.8" hidden="false" customHeight="false" outlineLevel="0" collapsed="false">
      <c r="A9" s="26" t="n">
        <v>1</v>
      </c>
      <c r="B9" s="4" t="s">
        <v>23</v>
      </c>
      <c r="C9" s="27" t="s">
        <v>27</v>
      </c>
      <c r="D9" s="4" t="n">
        <v>3</v>
      </c>
      <c r="E9" s="4" t="n">
        <v>2</v>
      </c>
      <c r="F9" s="4" t="n">
        <v>11</v>
      </c>
      <c r="G9" s="4" t="n">
        <v>9</v>
      </c>
      <c r="H9" s="4" t="n">
        <f aca="false">SUM(F9+G9)</f>
        <v>20</v>
      </c>
      <c r="I9" s="25" t="n">
        <f aca="false">SUM(F9/H9)</f>
        <v>0.55</v>
      </c>
      <c r="J9" s="4" t="n">
        <v>25</v>
      </c>
      <c r="K9" s="25" t="n">
        <f aca="false">SUM(F9/J9)</f>
        <v>0.44</v>
      </c>
      <c r="L9" s="4"/>
      <c r="M9" s="4"/>
      <c r="P9" s="2"/>
    </row>
    <row r="10" customFormat="false" ht="13.8" hidden="false" customHeight="false" outlineLevel="0" collapsed="false">
      <c r="A10" s="26" t="n">
        <v>1</v>
      </c>
      <c r="B10" s="4" t="s">
        <v>23</v>
      </c>
      <c r="C10" s="27" t="s">
        <v>28</v>
      </c>
      <c r="D10" s="4" t="n">
        <v>5</v>
      </c>
      <c r="E10" s="4" t="n">
        <v>0</v>
      </c>
      <c r="F10" s="4" t="n">
        <v>7</v>
      </c>
      <c r="G10" s="4" t="n">
        <v>3</v>
      </c>
      <c r="H10" s="4" t="n">
        <f aca="false">SUM(F10+G10)</f>
        <v>10</v>
      </c>
      <c r="I10" s="25" t="n">
        <f aca="false">SUM(F10/H10)</f>
        <v>0.7</v>
      </c>
      <c r="J10" s="4" t="n">
        <v>25</v>
      </c>
      <c r="K10" s="25" t="n">
        <f aca="false">SUM(F10/J10)</f>
        <v>0.28</v>
      </c>
      <c r="L10" s="4"/>
      <c r="M10" s="4" t="n">
        <v>1</v>
      </c>
      <c r="P10" s="2"/>
      <c r="U10" s="28"/>
      <c r="V10" s="28"/>
    </row>
    <row r="11" customFormat="false" ht="13.8" hidden="false" customHeight="false" outlineLevel="0" collapsed="false">
      <c r="A11" s="26" t="n">
        <v>1</v>
      </c>
      <c r="B11" s="4" t="s">
        <v>29</v>
      </c>
      <c r="C11" s="27" t="s">
        <v>30</v>
      </c>
      <c r="D11" s="4"/>
      <c r="E11" s="4"/>
      <c r="F11" s="4" t="n">
        <v>0</v>
      </c>
      <c r="G11" s="4" t="n">
        <v>5</v>
      </c>
      <c r="H11" s="4" t="n">
        <f aca="false">SUM(F11+G11)</f>
        <v>5</v>
      </c>
      <c r="I11" s="25" t="n">
        <f aca="false">SUM(F11/H11)</f>
        <v>0</v>
      </c>
      <c r="J11" s="4" t="n">
        <v>25</v>
      </c>
      <c r="K11" s="25" t="n">
        <f aca="false">SUM(F11/J11)</f>
        <v>0</v>
      </c>
      <c r="L11" s="4"/>
      <c r="M11" s="4"/>
      <c r="P11" s="2"/>
      <c r="U11" s="28"/>
      <c r="V11" s="28"/>
    </row>
    <row r="12" customFormat="false" ht="13.8" hidden="false" customHeight="false" outlineLevel="0" collapsed="false">
      <c r="A12" s="26" t="n">
        <v>1</v>
      </c>
      <c r="B12" s="26" t="s">
        <v>29</v>
      </c>
      <c r="C12" s="27" t="s">
        <v>31</v>
      </c>
      <c r="D12" s="4"/>
      <c r="E12" s="4"/>
      <c r="F12" s="4" t="n">
        <v>4</v>
      </c>
      <c r="G12" s="4" t="n">
        <v>1</v>
      </c>
      <c r="H12" s="4" t="n">
        <f aca="false">SUM(F12+G12)</f>
        <v>5</v>
      </c>
      <c r="I12" s="25" t="n">
        <f aca="false">SUM(F12/H12)</f>
        <v>0.8</v>
      </c>
      <c r="J12" s="4" t="n">
        <v>25</v>
      </c>
      <c r="K12" s="25" t="n">
        <f aca="false">SUM(F12/J12)</f>
        <v>0.16</v>
      </c>
      <c r="L12" s="4"/>
      <c r="M12" s="4"/>
      <c r="P12" s="2"/>
      <c r="U12" s="28"/>
      <c r="V12" s="28"/>
    </row>
    <row r="13" customFormat="false" ht="13.8" hidden="false" customHeight="false" outlineLevel="0" collapsed="false">
      <c r="A13" s="4" t="n">
        <v>1</v>
      </c>
      <c r="B13" s="26" t="s">
        <v>29</v>
      </c>
      <c r="C13" s="29"/>
      <c r="D13" s="30"/>
      <c r="E13" s="30"/>
      <c r="F13" s="4"/>
      <c r="G13" s="4"/>
      <c r="H13" s="4" t="n">
        <f aca="false">SUM(F13+G13)</f>
        <v>0</v>
      </c>
      <c r="I13" s="25" t="e">
        <f aca="false">SUM(F13/H13)</f>
        <v>#DIV/0!</v>
      </c>
      <c r="J13" s="4"/>
      <c r="K13" s="25" t="e">
        <f aca="false">SUM(F13/J13)</f>
        <v>#DIV/0!</v>
      </c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</row>
    <row r="14" customFormat="false" ht="13.8" hidden="false" customHeight="false" outlineLevel="0" collapsed="false">
      <c r="A14" s="26" t="n">
        <v>1</v>
      </c>
      <c r="B14" s="26" t="s">
        <v>29</v>
      </c>
      <c r="C14" s="27"/>
      <c r="D14" s="4"/>
      <c r="E14" s="4"/>
      <c r="F14" s="4"/>
      <c r="G14" s="4"/>
      <c r="H14" s="4" t="n">
        <f aca="false">SUM(F14+G14)</f>
        <v>0</v>
      </c>
      <c r="I14" s="7"/>
      <c r="J14" s="31"/>
      <c r="K14" s="4"/>
      <c r="L14" s="4"/>
      <c r="M14" s="4"/>
      <c r="P14" s="2"/>
      <c r="W14" s="32"/>
      <c r="X14" s="33"/>
    </row>
    <row r="15" customFormat="false" ht="13.8" hidden="false" customHeight="false" outlineLevel="0" collapsed="false">
      <c r="A15" s="34"/>
      <c r="B15" s="34"/>
      <c r="C15" s="27" t="s">
        <v>32</v>
      </c>
      <c r="D15" s="4" t="n">
        <f aca="false">SUM(D6:D14)</f>
        <v>19</v>
      </c>
      <c r="E15" s="4" t="n">
        <f aca="false">SUM(E6:E14)</f>
        <v>6</v>
      </c>
      <c r="F15" s="4" t="n">
        <f aca="false">SUM(F6:F14)</f>
        <v>62</v>
      </c>
      <c r="G15" s="4" t="n">
        <f aca="false">SUM(G6:G14)</f>
        <v>38</v>
      </c>
      <c r="H15" s="4" t="n">
        <f aca="false">SUM(F15+G15)</f>
        <v>100</v>
      </c>
      <c r="I15" s="4"/>
      <c r="J15" s="4" t="s">
        <v>10</v>
      </c>
      <c r="K15" s="4"/>
      <c r="L15" s="4"/>
      <c r="M15" s="4"/>
      <c r="N15" s="4"/>
      <c r="O15" s="4"/>
      <c r="P15" s="4"/>
      <c r="Q15" s="4"/>
      <c r="R15" s="4"/>
      <c r="S15" s="4"/>
    </row>
    <row r="16" customFormat="false" ht="13.8" hidden="false" customHeight="false" outlineLevel="0" collapsed="false">
      <c r="A16" s="34"/>
      <c r="B16" s="34"/>
      <c r="C16" s="27"/>
      <c r="D16" s="4"/>
      <c r="E16" s="4"/>
      <c r="F16" s="4"/>
      <c r="G16" s="4"/>
      <c r="H16" s="4"/>
      <c r="I16" s="7"/>
      <c r="J16" s="7"/>
    </row>
    <row r="17" customFormat="false" ht="13.8" hidden="false" customHeight="false" outlineLevel="0" collapsed="false">
      <c r="A17" s="26" t="n">
        <v>2</v>
      </c>
      <c r="B17" s="35"/>
      <c r="C17" s="36" t="s">
        <v>33</v>
      </c>
      <c r="D17" s="37"/>
      <c r="E17" s="37"/>
      <c r="F17" s="4"/>
      <c r="G17" s="4"/>
      <c r="H17" s="4"/>
      <c r="I17" s="7"/>
      <c r="J17" s="7"/>
      <c r="L17" s="2"/>
      <c r="M17" s="2"/>
      <c r="P17" s="2"/>
    </row>
    <row r="18" customFormat="false" ht="13.8" hidden="false" customHeight="false" outlineLevel="0" collapsed="false">
      <c r="A18" s="38" t="n">
        <v>2</v>
      </c>
      <c r="B18" s="26" t="s">
        <v>23</v>
      </c>
      <c r="C18" s="27" t="s">
        <v>34</v>
      </c>
      <c r="D18" s="4" t="n">
        <v>4</v>
      </c>
      <c r="E18" s="4" t="n">
        <v>1</v>
      </c>
      <c r="F18" s="4" t="n">
        <v>15</v>
      </c>
      <c r="G18" s="4" t="n">
        <v>10</v>
      </c>
      <c r="H18" s="4" t="n">
        <f aca="false">SUM(F18+G18)</f>
        <v>25</v>
      </c>
      <c r="I18" s="25" t="n">
        <f aca="false">SUM(F18/H18)</f>
        <v>0.6</v>
      </c>
      <c r="J18" s="4" t="n">
        <v>25</v>
      </c>
      <c r="K18" s="25" t="n">
        <f aca="false">SUM(F18/J18)</f>
        <v>0.6</v>
      </c>
      <c r="L18" s="2" t="n">
        <v>1</v>
      </c>
      <c r="M18" s="2"/>
      <c r="O18" s="1"/>
    </row>
    <row r="19" customFormat="false" ht="13.8" hidden="false" customHeight="false" outlineLevel="0" collapsed="false">
      <c r="A19" s="26" t="n">
        <v>2</v>
      </c>
      <c r="B19" s="26" t="s">
        <v>23</v>
      </c>
      <c r="C19" s="27" t="s">
        <v>35</v>
      </c>
      <c r="D19" s="4" t="n">
        <v>2</v>
      </c>
      <c r="E19" s="4" t="n">
        <v>3</v>
      </c>
      <c r="F19" s="4" t="n">
        <v>13</v>
      </c>
      <c r="G19" s="4" t="n">
        <v>12</v>
      </c>
      <c r="H19" s="4" t="n">
        <f aca="false">SUM(F19+G19)</f>
        <v>25</v>
      </c>
      <c r="I19" s="25" t="n">
        <f aca="false">SUM(F19/H19)</f>
        <v>0.52</v>
      </c>
      <c r="J19" s="4" t="n">
        <v>25</v>
      </c>
      <c r="K19" s="25" t="n">
        <f aca="false">SUM(F19/J19)</f>
        <v>0.52</v>
      </c>
      <c r="L19" s="2"/>
      <c r="M19" s="2" t="n">
        <v>1</v>
      </c>
      <c r="O19" s="1"/>
    </row>
    <row r="20" customFormat="false" ht="13.8" hidden="false" customHeight="false" outlineLevel="0" collapsed="false">
      <c r="A20" s="26" t="n">
        <v>2</v>
      </c>
      <c r="B20" s="38" t="s">
        <v>23</v>
      </c>
      <c r="C20" s="27" t="s">
        <v>36</v>
      </c>
      <c r="D20" s="4"/>
      <c r="E20" s="4"/>
      <c r="F20" s="4" t="n">
        <v>3</v>
      </c>
      <c r="G20" s="4" t="n">
        <v>7</v>
      </c>
      <c r="H20" s="4" t="n">
        <f aca="false">SUM(F20+G20)</f>
        <v>10</v>
      </c>
      <c r="I20" s="25" t="n">
        <f aca="false">SUM(F20/H20)</f>
        <v>0.3</v>
      </c>
      <c r="J20" s="4" t="n">
        <v>25</v>
      </c>
      <c r="K20" s="25" t="n">
        <f aca="false">SUM(F20/J20)</f>
        <v>0.12</v>
      </c>
      <c r="L20" s="2"/>
      <c r="M20" s="2"/>
      <c r="O20" s="1"/>
    </row>
    <row r="21" customFormat="false" ht="13.8" hidden="false" customHeight="false" outlineLevel="0" collapsed="false">
      <c r="A21" s="26" t="n">
        <v>2</v>
      </c>
      <c r="B21" s="26" t="s">
        <v>23</v>
      </c>
      <c r="C21" s="27" t="s">
        <v>37</v>
      </c>
      <c r="D21" s="4"/>
      <c r="E21" s="4"/>
      <c r="F21" s="4" t="n">
        <v>10</v>
      </c>
      <c r="G21" s="4" t="n">
        <v>10</v>
      </c>
      <c r="H21" s="4" t="n">
        <f aca="false">SUM(F21+G21)</f>
        <v>20</v>
      </c>
      <c r="I21" s="25" t="n">
        <f aca="false">SUM(F21/H21)</f>
        <v>0.5</v>
      </c>
      <c r="J21" s="4" t="n">
        <v>25</v>
      </c>
      <c r="K21" s="25" t="n">
        <f aca="false">SUM(F21/J21)</f>
        <v>0.4</v>
      </c>
      <c r="L21" s="2"/>
      <c r="M21" s="2"/>
      <c r="O21" s="1"/>
    </row>
    <row r="22" customFormat="false" ht="13.8" hidden="false" customHeight="false" outlineLevel="0" collapsed="false">
      <c r="A22" s="26" t="n">
        <v>2</v>
      </c>
      <c r="B22" s="26" t="s">
        <v>23</v>
      </c>
      <c r="C22" s="27" t="s">
        <v>38</v>
      </c>
      <c r="D22" s="4" t="n">
        <v>5</v>
      </c>
      <c r="E22" s="4" t="n">
        <v>0</v>
      </c>
      <c r="F22" s="4" t="n">
        <v>18</v>
      </c>
      <c r="G22" s="4" t="n">
        <v>7</v>
      </c>
      <c r="H22" s="4" t="n">
        <f aca="false">SUM(F22+G22)</f>
        <v>25</v>
      </c>
      <c r="I22" s="25" t="n">
        <f aca="false">SUM(F22/H22)</f>
        <v>0.72</v>
      </c>
      <c r="J22" s="4" t="n">
        <v>25</v>
      </c>
      <c r="K22" s="25" t="n">
        <f aca="false">SUM(F22/J22)</f>
        <v>0.72</v>
      </c>
      <c r="L22" s="2"/>
      <c r="M22" s="2" t="n">
        <v>2</v>
      </c>
      <c r="O22" s="1"/>
    </row>
    <row r="23" customFormat="false" ht="13.8" hidden="false" customHeight="false" outlineLevel="0" collapsed="false">
      <c r="A23" s="26" t="n">
        <v>2</v>
      </c>
      <c r="B23" s="26" t="s">
        <v>29</v>
      </c>
      <c r="C23" s="27" t="s">
        <v>39</v>
      </c>
      <c r="D23" s="4" t="n">
        <v>4</v>
      </c>
      <c r="E23" s="4" t="n">
        <v>1</v>
      </c>
      <c r="F23" s="4" t="n">
        <v>4</v>
      </c>
      <c r="G23" s="4" t="n">
        <v>1</v>
      </c>
      <c r="H23" s="4" t="n">
        <f aca="false">SUM(F23+G23)</f>
        <v>5</v>
      </c>
      <c r="I23" s="25" t="n">
        <f aca="false">SUM(F23/H23)</f>
        <v>0.8</v>
      </c>
      <c r="J23" s="4" t="n">
        <v>25</v>
      </c>
      <c r="K23" s="25" t="n">
        <f aca="false">SUM(F23/J23)</f>
        <v>0.16</v>
      </c>
      <c r="L23" s="2"/>
      <c r="M23" s="2"/>
      <c r="O23" s="1"/>
    </row>
    <row r="24" customFormat="false" ht="13.8" hidden="false" customHeight="false" outlineLevel="0" collapsed="false">
      <c r="A24" s="26" t="n">
        <v>2</v>
      </c>
      <c r="B24" s="4" t="s">
        <v>29</v>
      </c>
      <c r="C24" s="27" t="s">
        <v>40</v>
      </c>
      <c r="D24" s="4"/>
      <c r="E24" s="4"/>
      <c r="F24" s="4"/>
      <c r="G24" s="4"/>
      <c r="H24" s="4" t="n">
        <v>5</v>
      </c>
      <c r="I24" s="25" t="n">
        <f aca="false">SUM(F24/H24)</f>
        <v>0</v>
      </c>
      <c r="J24" s="4"/>
      <c r="K24" s="25" t="e">
        <f aca="false">SUM(F24/J24)</f>
        <v>#DIV/0!</v>
      </c>
      <c r="L24" s="2"/>
      <c r="M24" s="2"/>
      <c r="O24" s="1"/>
    </row>
    <row r="25" customFormat="false" ht="13.8" hidden="false" customHeight="false" outlineLevel="0" collapsed="false">
      <c r="A25" s="26" t="n">
        <v>2</v>
      </c>
      <c r="B25" s="4" t="s">
        <v>29</v>
      </c>
      <c r="C25" s="27" t="s">
        <v>41</v>
      </c>
      <c r="D25" s="4" t="n">
        <v>3</v>
      </c>
      <c r="E25" s="4" t="n">
        <v>2</v>
      </c>
      <c r="F25" s="4" t="n">
        <v>9</v>
      </c>
      <c r="G25" s="4" t="n">
        <v>6</v>
      </c>
      <c r="H25" s="4" t="n">
        <f aca="false">SUM(F25+G25)</f>
        <v>15</v>
      </c>
      <c r="I25" s="25" t="n">
        <f aca="false">SUM(F25/H25)</f>
        <v>0.6</v>
      </c>
      <c r="J25" s="4" t="n">
        <v>25</v>
      </c>
      <c r="K25" s="25" t="n">
        <f aca="false">SUM(F25/J25)</f>
        <v>0.36</v>
      </c>
      <c r="L25" s="2"/>
      <c r="M25" s="2"/>
    </row>
    <row r="26" customFormat="false" ht="13.8" hidden="false" customHeight="false" outlineLevel="0" collapsed="false">
      <c r="A26" s="26" t="n">
        <v>2</v>
      </c>
      <c r="B26" s="4" t="s">
        <v>29</v>
      </c>
      <c r="C26" s="27" t="s">
        <v>42</v>
      </c>
      <c r="D26" s="4"/>
      <c r="E26" s="4"/>
      <c r="F26" s="4"/>
      <c r="G26" s="4"/>
      <c r="H26" s="4"/>
      <c r="I26" s="25"/>
      <c r="J26" s="4"/>
      <c r="K26" s="25"/>
      <c r="L26" s="2"/>
      <c r="M26" s="2"/>
    </row>
    <row r="27" customFormat="false" ht="13.8" hidden="false" customHeight="false" outlineLevel="0" collapsed="false">
      <c r="A27" s="26" t="n">
        <v>2</v>
      </c>
      <c r="B27" s="26" t="s">
        <v>29</v>
      </c>
      <c r="C27" s="27" t="s">
        <v>43</v>
      </c>
      <c r="D27" s="4"/>
      <c r="E27" s="4"/>
      <c r="F27" s="4"/>
      <c r="G27" s="4"/>
      <c r="H27" s="4" t="n">
        <f aca="false">SUM(F27+G27)</f>
        <v>0</v>
      </c>
      <c r="I27" s="25" t="e">
        <f aca="false">SUM(F27/H27)</f>
        <v>#DIV/0!</v>
      </c>
      <c r="J27" s="4"/>
      <c r="K27" s="25" t="e">
        <f aca="false">SUM(F27/J27)</f>
        <v>#DIV/0!</v>
      </c>
      <c r="L27" s="2"/>
      <c r="M27" s="2"/>
    </row>
    <row r="28" customFormat="false" ht="13.8" hidden="false" customHeight="false" outlineLevel="0" collapsed="false">
      <c r="A28" s="26" t="n">
        <v>2</v>
      </c>
      <c r="B28" s="26"/>
      <c r="C28" s="27" t="s">
        <v>32</v>
      </c>
      <c r="D28" s="4" t="n">
        <f aca="false">SUM(D18:D27)</f>
        <v>18</v>
      </c>
      <c r="E28" s="4" t="n">
        <f aca="false">SUM(E18:E27)</f>
        <v>7</v>
      </c>
      <c r="F28" s="4" t="n">
        <f aca="false">SUM(F18:F27)</f>
        <v>72</v>
      </c>
      <c r="G28" s="4" t="n">
        <f aca="false">SUM(G18:G27)</f>
        <v>53</v>
      </c>
      <c r="H28" s="4" t="n">
        <f aca="false">SUM(F28+G28)</f>
        <v>125</v>
      </c>
      <c r="I28" s="4"/>
      <c r="J28" s="4" t="s">
        <v>10</v>
      </c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</row>
    <row r="29" customFormat="false" ht="13.8" hidden="false" customHeight="false" outlineLevel="0" collapsed="false">
      <c r="A29" s="26" t="n">
        <v>2</v>
      </c>
      <c r="B29" s="26"/>
      <c r="F29" s="2"/>
      <c r="G29" s="2"/>
      <c r="H29" s="2"/>
      <c r="I29" s="2"/>
      <c r="J29" s="2"/>
      <c r="L29" s="2"/>
      <c r="M29" s="2"/>
      <c r="P29" s="2"/>
    </row>
    <row r="30" customFormat="false" ht="13.8" hidden="false" customHeight="false" outlineLevel="0" collapsed="false">
      <c r="A30" s="26" t="n">
        <v>3</v>
      </c>
      <c r="B30" s="39"/>
      <c r="C30" s="40" t="s">
        <v>44</v>
      </c>
      <c r="D30" s="37"/>
      <c r="E30" s="37"/>
      <c r="F30" s="4"/>
      <c r="G30" s="4"/>
      <c r="H30" s="4"/>
      <c r="I30" s="7"/>
      <c r="J30" s="7"/>
      <c r="K30" s="4"/>
      <c r="L30" s="4"/>
      <c r="M30" s="4"/>
    </row>
    <row r="31" customFormat="false" ht="13.8" hidden="false" customHeight="false" outlineLevel="0" collapsed="false">
      <c r="A31" s="26" t="n">
        <v>3</v>
      </c>
      <c r="B31" s="38" t="s">
        <v>23</v>
      </c>
      <c r="C31" s="27" t="s">
        <v>45</v>
      </c>
      <c r="D31" s="4" t="n">
        <v>1</v>
      </c>
      <c r="E31" s="4" t="n">
        <v>4</v>
      </c>
      <c r="F31" s="4" t="n">
        <v>8</v>
      </c>
      <c r="G31" s="4" t="n">
        <v>17</v>
      </c>
      <c r="H31" s="4" t="n">
        <f aca="false">SUM(F31+G31)</f>
        <v>25</v>
      </c>
      <c r="I31" s="25" t="n">
        <f aca="false">SUM(F31/H31)</f>
        <v>0.32</v>
      </c>
      <c r="J31" s="4" t="n">
        <v>25</v>
      </c>
      <c r="K31" s="25" t="n">
        <f aca="false">SUM(F31/J31)</f>
        <v>0.32</v>
      </c>
      <c r="L31" s="4"/>
      <c r="M31" s="4"/>
      <c r="O31" s="1"/>
    </row>
    <row r="32" customFormat="false" ht="13.8" hidden="false" customHeight="false" outlineLevel="0" collapsed="false">
      <c r="A32" s="26" t="n">
        <v>3</v>
      </c>
      <c r="B32" s="26" t="s">
        <v>23</v>
      </c>
      <c r="C32" s="27" t="s">
        <v>46</v>
      </c>
      <c r="D32" s="4"/>
      <c r="E32" s="4"/>
      <c r="F32" s="4" t="n">
        <v>12</v>
      </c>
      <c r="G32" s="4" t="n">
        <v>8</v>
      </c>
      <c r="H32" s="4" t="n">
        <f aca="false">SUM(F32+G32)</f>
        <v>20</v>
      </c>
      <c r="I32" s="25" t="n">
        <f aca="false">SUM(F32/H32)</f>
        <v>0.6</v>
      </c>
      <c r="J32" s="4" t="n">
        <v>25</v>
      </c>
      <c r="K32" s="25" t="n">
        <f aca="false">SUM(F32/J32)</f>
        <v>0.48</v>
      </c>
      <c r="L32" s="4"/>
      <c r="M32" s="4"/>
      <c r="O32" s="1"/>
    </row>
    <row r="33" customFormat="false" ht="13.8" hidden="false" customHeight="false" outlineLevel="0" collapsed="false">
      <c r="A33" s="26" t="n">
        <v>3</v>
      </c>
      <c r="B33" s="26" t="s">
        <v>23</v>
      </c>
      <c r="C33" s="27" t="s">
        <v>47</v>
      </c>
      <c r="D33" s="4" t="n">
        <v>2</v>
      </c>
      <c r="E33" s="4" t="n">
        <v>3</v>
      </c>
      <c r="F33" s="4" t="n">
        <v>15</v>
      </c>
      <c r="G33" s="4" t="n">
        <v>10</v>
      </c>
      <c r="H33" s="4" t="n">
        <f aca="false">SUM(F33+G33)</f>
        <v>25</v>
      </c>
      <c r="I33" s="25" t="n">
        <f aca="false">SUM(F33/H33)</f>
        <v>0.6</v>
      </c>
      <c r="J33" s="4" t="n">
        <v>25</v>
      </c>
      <c r="K33" s="25" t="n">
        <f aca="false">SUM(F33/J33)</f>
        <v>0.6</v>
      </c>
      <c r="L33" s="4"/>
      <c r="M33" s="4" t="n">
        <v>1</v>
      </c>
      <c r="O33" s="1"/>
    </row>
    <row r="34" customFormat="false" ht="13.8" hidden="false" customHeight="false" outlineLevel="0" collapsed="false">
      <c r="A34" s="26" t="n">
        <v>3</v>
      </c>
      <c r="B34" s="26" t="s">
        <v>23</v>
      </c>
      <c r="C34" s="27" t="s">
        <v>48</v>
      </c>
      <c r="D34" s="4" t="n">
        <v>3</v>
      </c>
      <c r="E34" s="4" t="n">
        <v>2</v>
      </c>
      <c r="F34" s="4" t="n">
        <v>14</v>
      </c>
      <c r="G34" s="4" t="n">
        <v>11</v>
      </c>
      <c r="H34" s="4" t="n">
        <f aca="false">SUM(F34+G34)</f>
        <v>25</v>
      </c>
      <c r="I34" s="25" t="n">
        <f aca="false">SUM(F34/H34)</f>
        <v>0.56</v>
      </c>
      <c r="J34" s="4" t="n">
        <v>25</v>
      </c>
      <c r="K34" s="25" t="n">
        <f aca="false">SUM(F34/J34)</f>
        <v>0.56</v>
      </c>
      <c r="L34" s="4" t="n">
        <v>1</v>
      </c>
      <c r="M34" s="4"/>
      <c r="O34" s="1"/>
    </row>
    <row r="35" customFormat="false" ht="13.8" hidden="false" customHeight="false" outlineLevel="0" collapsed="false">
      <c r="A35" s="26" t="n">
        <v>3</v>
      </c>
      <c r="B35" s="26" t="s">
        <v>23</v>
      </c>
      <c r="C35" s="27" t="s">
        <v>49</v>
      </c>
      <c r="D35" s="4" t="n">
        <v>2</v>
      </c>
      <c r="E35" s="4" t="n">
        <v>3</v>
      </c>
      <c r="F35" s="4" t="n">
        <v>13</v>
      </c>
      <c r="G35" s="4" t="n">
        <v>12</v>
      </c>
      <c r="H35" s="4" t="n">
        <f aca="false">SUM(F35+G35)</f>
        <v>25</v>
      </c>
      <c r="I35" s="25" t="n">
        <f aca="false">SUM(F35/H35)</f>
        <v>0.52</v>
      </c>
      <c r="J35" s="4" t="n">
        <v>25</v>
      </c>
      <c r="K35" s="25" t="n">
        <f aca="false">SUM(F35/J35)</f>
        <v>0.52</v>
      </c>
      <c r="L35" s="4"/>
      <c r="M35" s="4" t="n">
        <v>1</v>
      </c>
      <c r="O35" s="1"/>
    </row>
    <row r="36" customFormat="false" ht="13.8" hidden="false" customHeight="false" outlineLevel="0" collapsed="false">
      <c r="A36" s="26" t="n">
        <v>3</v>
      </c>
      <c r="B36" s="26" t="s">
        <v>29</v>
      </c>
      <c r="C36" s="27" t="s">
        <v>50</v>
      </c>
      <c r="D36" s="4" t="n">
        <v>3</v>
      </c>
      <c r="E36" s="4" t="n">
        <v>2</v>
      </c>
      <c r="F36" s="4" t="n">
        <v>3</v>
      </c>
      <c r="G36" s="4" t="n">
        <v>2</v>
      </c>
      <c r="H36" s="4" t="n">
        <v>5</v>
      </c>
      <c r="I36" s="25" t="n">
        <f aca="false">SUM(F35/H35)</f>
        <v>0.52</v>
      </c>
      <c r="J36" s="4" t="n">
        <v>25</v>
      </c>
      <c r="K36" s="25" t="n">
        <f aca="false">SUM(F35/J36)</f>
        <v>0.52</v>
      </c>
      <c r="L36" s="4"/>
      <c r="M36" s="4"/>
      <c r="O36" s="1"/>
    </row>
    <row r="37" customFormat="false" ht="13.8" hidden="false" customHeight="false" outlineLevel="0" collapsed="false">
      <c r="A37" s="26" t="n">
        <v>3</v>
      </c>
      <c r="B37" s="26" t="s">
        <v>29</v>
      </c>
      <c r="C37" s="27" t="s">
        <v>51</v>
      </c>
      <c r="D37" s="4"/>
      <c r="E37" s="4"/>
      <c r="F37" s="4"/>
      <c r="G37" s="4"/>
      <c r="H37" s="4" t="n">
        <f aca="false">SUM(F37+G37)</f>
        <v>0</v>
      </c>
      <c r="I37" s="25" t="e">
        <f aca="false">SUM(F37/H37)</f>
        <v>#DIV/0!</v>
      </c>
      <c r="J37" s="4"/>
      <c r="K37" s="25" t="e">
        <f aca="false">SUM(F37/J37)</f>
        <v>#DIV/0!</v>
      </c>
      <c r="L37" s="4"/>
      <c r="M37" s="4"/>
      <c r="O37" s="1"/>
    </row>
    <row r="38" customFormat="false" ht="13.8" hidden="false" customHeight="false" outlineLevel="0" collapsed="false">
      <c r="A38" s="26" t="n">
        <v>3</v>
      </c>
      <c r="B38" s="26" t="s">
        <v>29</v>
      </c>
      <c r="C38" s="27"/>
      <c r="D38" s="4"/>
      <c r="E38" s="4"/>
      <c r="F38" s="4"/>
      <c r="G38" s="4"/>
      <c r="H38" s="4" t="n">
        <f aca="false">SUM(F38+G38)</f>
        <v>0</v>
      </c>
      <c r="I38" s="25" t="e">
        <f aca="false">SUM(F38/H38)</f>
        <v>#DIV/0!</v>
      </c>
      <c r="J38" s="4"/>
      <c r="K38" s="25" t="e">
        <f aca="false">SUM(F38/J38)</f>
        <v>#DIV/0!</v>
      </c>
      <c r="L38" s="4"/>
      <c r="M38" s="4"/>
    </row>
    <row r="39" customFormat="false" ht="13.8" hidden="false" customHeight="false" outlineLevel="0" collapsed="false">
      <c r="A39" s="26" t="n">
        <v>3</v>
      </c>
      <c r="B39" s="26"/>
      <c r="C39" s="27" t="s">
        <v>52</v>
      </c>
      <c r="D39" s="4" t="n">
        <f aca="false">SUM(D31:D38)</f>
        <v>11</v>
      </c>
      <c r="E39" s="4" t="n">
        <f aca="false">SUM(E31:E38)</f>
        <v>14</v>
      </c>
      <c r="F39" s="4" t="n">
        <f aca="false">SUM(F31:F38)</f>
        <v>65</v>
      </c>
      <c r="G39" s="4" t="n">
        <f aca="false">SUM(G31:G38)</f>
        <v>60</v>
      </c>
      <c r="H39" s="4" t="n">
        <f aca="false">SUM(F39+G39)</f>
        <v>125</v>
      </c>
      <c r="I39" s="4"/>
      <c r="J39" s="4" t="s">
        <v>10</v>
      </c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</row>
    <row r="40" customFormat="false" ht="13.8" hidden="false" customHeight="false" outlineLevel="0" collapsed="false">
      <c r="A40" s="26"/>
      <c r="B40" s="26"/>
      <c r="C40" s="27"/>
      <c r="D40" s="4"/>
      <c r="E40" s="4"/>
      <c r="F40" s="4"/>
      <c r="G40" s="4"/>
      <c r="H40" s="4"/>
      <c r="I40" s="7"/>
      <c r="J40" s="7"/>
    </row>
    <row r="41" customFormat="false" ht="13.8" hidden="false" customHeight="false" outlineLevel="0" collapsed="false">
      <c r="A41" s="26" t="n">
        <v>4</v>
      </c>
      <c r="B41" s="39"/>
      <c r="C41" s="40" t="s">
        <v>53</v>
      </c>
      <c r="D41" s="37"/>
      <c r="E41" s="37"/>
      <c r="F41" s="4"/>
      <c r="G41" s="4"/>
      <c r="H41" s="4"/>
      <c r="I41" s="7"/>
      <c r="J41" s="7"/>
      <c r="K41" s="4"/>
      <c r="L41" s="4"/>
      <c r="M41" s="4"/>
    </row>
    <row r="42" customFormat="false" ht="13.8" hidden="false" customHeight="false" outlineLevel="0" collapsed="false">
      <c r="A42" s="26" t="n">
        <v>4</v>
      </c>
      <c r="B42" s="26" t="s">
        <v>23</v>
      </c>
      <c r="C42" s="27" t="s">
        <v>54</v>
      </c>
      <c r="D42" s="4" t="n">
        <v>5</v>
      </c>
      <c r="E42" s="4" t="n">
        <v>0</v>
      </c>
      <c r="F42" s="4" t="n">
        <v>14</v>
      </c>
      <c r="G42" s="4" t="n">
        <v>11</v>
      </c>
      <c r="H42" s="4" t="n">
        <v>25</v>
      </c>
      <c r="I42" s="25" t="n">
        <f aca="false">SUM(F42/H42)</f>
        <v>0.56</v>
      </c>
      <c r="J42" s="4" t="n">
        <v>25</v>
      </c>
      <c r="K42" s="25" t="n">
        <f aca="false">SUM(F42/J42)</f>
        <v>0.56</v>
      </c>
      <c r="L42" s="4"/>
      <c r="M42" s="4" t="n">
        <v>1</v>
      </c>
      <c r="P42" s="41"/>
    </row>
    <row r="43" customFormat="false" ht="13.8" hidden="false" customHeight="false" outlineLevel="0" collapsed="false">
      <c r="A43" s="26" t="n">
        <v>4</v>
      </c>
      <c r="B43" s="26" t="s">
        <v>23</v>
      </c>
      <c r="C43" s="27" t="s">
        <v>55</v>
      </c>
      <c r="D43" s="4" t="n">
        <v>4</v>
      </c>
      <c r="E43" s="4" t="n">
        <v>1</v>
      </c>
      <c r="F43" s="4" t="n">
        <v>17</v>
      </c>
      <c r="G43" s="4" t="n">
        <v>3</v>
      </c>
      <c r="H43" s="4" t="n">
        <v>20</v>
      </c>
      <c r="I43" s="25" t="n">
        <f aca="false">SUM(F43/H43)</f>
        <v>0.85</v>
      </c>
      <c r="J43" s="4" t="n">
        <v>25</v>
      </c>
      <c r="K43" s="25" t="n">
        <f aca="false">SUM(F43/J43)</f>
        <v>0.68</v>
      </c>
      <c r="L43" s="4"/>
      <c r="M43" s="4" t="n">
        <v>2</v>
      </c>
      <c r="P43" s="27"/>
    </row>
    <row r="44" customFormat="false" ht="13.8" hidden="false" customHeight="false" outlineLevel="0" collapsed="false">
      <c r="A44" s="26" t="n">
        <v>4</v>
      </c>
      <c r="B44" s="26" t="s">
        <v>23</v>
      </c>
      <c r="C44" s="27" t="s">
        <v>56</v>
      </c>
      <c r="D44" s="4" t="n">
        <v>2</v>
      </c>
      <c r="E44" s="4" t="n">
        <v>3</v>
      </c>
      <c r="F44" s="4" t="n">
        <v>11</v>
      </c>
      <c r="G44" s="4" t="n">
        <v>14</v>
      </c>
      <c r="H44" s="4" t="n">
        <f aca="false">SUM(F44+G44)</f>
        <v>25</v>
      </c>
      <c r="I44" s="25" t="n">
        <f aca="false">SUM(F44/H44)</f>
        <v>0.44</v>
      </c>
      <c r="J44" s="4" t="n">
        <v>25</v>
      </c>
      <c r="K44" s="25" t="n">
        <f aca="false">SUM(F44/J44)</f>
        <v>0.44</v>
      </c>
      <c r="L44" s="4"/>
      <c r="M44" s="4"/>
      <c r="P44" s="27"/>
    </row>
    <row r="45" customFormat="false" ht="13.8" hidden="false" customHeight="false" outlineLevel="0" collapsed="false">
      <c r="A45" s="26" t="n">
        <v>4</v>
      </c>
      <c r="B45" s="26" t="s">
        <v>23</v>
      </c>
      <c r="C45" s="27" t="s">
        <v>57</v>
      </c>
      <c r="D45" s="4" t="n">
        <v>3</v>
      </c>
      <c r="E45" s="4" t="n">
        <v>2</v>
      </c>
      <c r="F45" s="4" t="n">
        <v>15</v>
      </c>
      <c r="G45" s="4" t="n">
        <v>10</v>
      </c>
      <c r="H45" s="4" t="n">
        <f aca="false">SUM(F45+G45)</f>
        <v>25</v>
      </c>
      <c r="I45" s="25" t="n">
        <f aca="false">SUM(F45/H45)</f>
        <v>0.6</v>
      </c>
      <c r="J45" s="4" t="n">
        <v>25</v>
      </c>
      <c r="K45" s="25" t="n">
        <f aca="false">SUM(F45/J45)</f>
        <v>0.6</v>
      </c>
      <c r="L45" s="4"/>
      <c r="M45" s="4"/>
      <c r="P45" s="27"/>
    </row>
    <row r="46" customFormat="false" ht="13.8" hidden="false" customHeight="false" outlineLevel="0" collapsed="false">
      <c r="A46" s="26" t="n">
        <v>4</v>
      </c>
      <c r="B46" s="26" t="s">
        <v>23</v>
      </c>
      <c r="C46" s="27" t="s">
        <v>58</v>
      </c>
      <c r="D46" s="4"/>
      <c r="E46" s="4"/>
      <c r="F46" s="4" t="n">
        <v>17</v>
      </c>
      <c r="G46" s="4" t="n">
        <v>3</v>
      </c>
      <c r="H46" s="4" t="n">
        <f aca="false">SUM(F46+G46)</f>
        <v>20</v>
      </c>
      <c r="I46" s="25" t="n">
        <f aca="false">SUM(F46/H46)</f>
        <v>0.85</v>
      </c>
      <c r="J46" s="4" t="n">
        <v>25</v>
      </c>
      <c r="K46" s="25" t="n">
        <f aca="false">SUM(F46/J46)</f>
        <v>0.68</v>
      </c>
      <c r="L46" s="4"/>
      <c r="M46" s="4" t="n">
        <v>2</v>
      </c>
      <c r="P46" s="42"/>
    </row>
    <row r="47" customFormat="false" ht="13.8" hidden="false" customHeight="false" outlineLevel="0" collapsed="false">
      <c r="A47" s="26" t="n">
        <v>4</v>
      </c>
      <c r="B47" s="26" t="s">
        <v>29</v>
      </c>
      <c r="C47" s="27" t="s">
        <v>59</v>
      </c>
      <c r="D47" s="4"/>
      <c r="E47" s="4"/>
      <c r="F47" s="4"/>
      <c r="G47" s="4"/>
      <c r="H47" s="4" t="n">
        <f aca="false">SUM(F47+G47)</f>
        <v>0</v>
      </c>
      <c r="I47" s="25" t="e">
        <f aca="false">SUM(F47/H47)</f>
        <v>#DIV/0!</v>
      </c>
      <c r="J47" s="4"/>
      <c r="K47" s="25" t="e">
        <f aca="false">SUM(F47/J47)</f>
        <v>#DIV/0!</v>
      </c>
      <c r="L47" s="4"/>
      <c r="M47" s="4"/>
      <c r="P47" s="42"/>
    </row>
    <row r="48" customFormat="false" ht="13.8" hidden="false" customHeight="false" outlineLevel="0" collapsed="false">
      <c r="A48" s="26" t="n">
        <v>4</v>
      </c>
      <c r="B48" s="26" t="s">
        <v>29</v>
      </c>
      <c r="C48" s="27" t="s">
        <v>60</v>
      </c>
      <c r="D48" s="4" t="n">
        <v>3</v>
      </c>
      <c r="E48" s="4" t="n">
        <v>2</v>
      </c>
      <c r="F48" s="4" t="n">
        <v>3</v>
      </c>
      <c r="G48" s="4" t="n">
        <v>7</v>
      </c>
      <c r="H48" s="4" t="n">
        <f aca="false">SUM(F48+G48)</f>
        <v>10</v>
      </c>
      <c r="I48" s="25" t="n">
        <f aca="false">SUM(F48/H48)</f>
        <v>0.3</v>
      </c>
      <c r="J48" s="4" t="n">
        <v>25</v>
      </c>
      <c r="K48" s="25" t="n">
        <f aca="false">SUM(F48/J48)</f>
        <v>0.12</v>
      </c>
      <c r="L48" s="4"/>
      <c r="M48" s="4"/>
      <c r="P48" s="27"/>
    </row>
    <row r="49" customFormat="false" ht="13.8" hidden="false" customHeight="false" outlineLevel="0" collapsed="false">
      <c r="A49" s="26" t="n">
        <v>4</v>
      </c>
      <c r="B49" s="26" t="s">
        <v>29</v>
      </c>
      <c r="F49" s="4"/>
      <c r="G49" s="4"/>
      <c r="H49" s="4"/>
      <c r="I49" s="25"/>
      <c r="J49" s="7"/>
      <c r="K49" s="25"/>
      <c r="L49" s="4"/>
      <c r="M49" s="4"/>
      <c r="P49" s="27"/>
    </row>
    <row r="50" customFormat="false" ht="13.8" hidden="false" customHeight="false" outlineLevel="0" collapsed="false">
      <c r="A50" s="26" t="n">
        <v>4</v>
      </c>
      <c r="B50" s="26" t="s">
        <v>29</v>
      </c>
      <c r="F50" s="4"/>
      <c r="G50" s="4"/>
      <c r="H50" s="4" t="n">
        <f aca="false">SUM(F50+G50)</f>
        <v>0</v>
      </c>
      <c r="I50" s="25" t="e">
        <f aca="false">SUM(F50/H50)</f>
        <v>#DIV/0!</v>
      </c>
      <c r="J50" s="4"/>
      <c r="K50" s="25" t="e">
        <f aca="false">SUM(F50/J50)</f>
        <v>#DIV/0!</v>
      </c>
      <c r="L50" s="4"/>
      <c r="M50" s="4"/>
      <c r="P50" s="27"/>
    </row>
    <row r="51" customFormat="false" ht="13.8" hidden="false" customHeight="false" outlineLevel="0" collapsed="false">
      <c r="A51" s="26"/>
      <c r="B51" s="26"/>
      <c r="C51" s="27" t="s">
        <v>52</v>
      </c>
      <c r="D51" s="4" t="n">
        <f aca="false">SUM(D42:D50)</f>
        <v>17</v>
      </c>
      <c r="E51" s="4" t="n">
        <f aca="false">SUM(E42:E50)</f>
        <v>8</v>
      </c>
      <c r="F51" s="4" t="n">
        <f aca="false">SUM(F42:F50)</f>
        <v>77</v>
      </c>
      <c r="G51" s="4" t="n">
        <f aca="false">SUM(G42:G50)</f>
        <v>48</v>
      </c>
      <c r="H51" s="4" t="n">
        <f aca="false">SUM(F51+G51)</f>
        <v>125</v>
      </c>
      <c r="I51" s="4"/>
      <c r="J51" s="4" t="s">
        <v>10</v>
      </c>
      <c r="K51" s="4"/>
      <c r="L51" s="4"/>
      <c r="M51" s="4"/>
      <c r="N51" s="4"/>
      <c r="O51" s="4"/>
      <c r="P51" s="4"/>
      <c r="Q51" s="4"/>
      <c r="R51" s="4"/>
      <c r="S51" s="4"/>
      <c r="T51" s="4"/>
    </row>
    <row r="52" customFormat="false" ht="13.8" hidden="false" customHeight="false" outlineLevel="0" collapsed="false">
      <c r="A52" s="26"/>
      <c r="B52" s="26"/>
      <c r="C52" s="27"/>
      <c r="D52" s="4"/>
      <c r="E52" s="4"/>
      <c r="F52" s="4"/>
      <c r="G52" s="4"/>
      <c r="H52" s="4"/>
      <c r="I52" s="7"/>
      <c r="J52" s="7"/>
      <c r="K52" s="4"/>
      <c r="L52" s="4"/>
      <c r="M52" s="4"/>
    </row>
    <row r="53" customFormat="false" ht="13.8" hidden="false" customHeight="false" outlineLevel="0" collapsed="false">
      <c r="A53" s="26" t="n">
        <v>5</v>
      </c>
      <c r="B53" s="39"/>
      <c r="C53" s="40" t="s">
        <v>61</v>
      </c>
      <c r="D53" s="37"/>
      <c r="E53" s="37"/>
      <c r="F53" s="4"/>
      <c r="G53" s="4"/>
      <c r="H53" s="4"/>
      <c r="I53" s="7"/>
      <c r="J53" s="7"/>
      <c r="K53" s="4"/>
      <c r="L53" s="4"/>
      <c r="M53" s="4"/>
    </row>
    <row r="54" customFormat="false" ht="13.8" hidden="false" customHeight="false" outlineLevel="0" collapsed="false">
      <c r="A54" s="26" t="n">
        <v>5</v>
      </c>
      <c r="B54" s="26" t="s">
        <v>23</v>
      </c>
      <c r="C54" s="27" t="s">
        <v>62</v>
      </c>
      <c r="D54" s="4"/>
      <c r="E54" s="4"/>
      <c r="F54" s="4" t="n">
        <v>4</v>
      </c>
      <c r="G54" s="4" t="n">
        <v>1</v>
      </c>
      <c r="H54" s="4" t="n">
        <f aca="false">SUM(F54+G54)</f>
        <v>5</v>
      </c>
      <c r="I54" s="25" t="n">
        <f aca="false">SUM(F54/H54)</f>
        <v>0.8</v>
      </c>
      <c r="J54" s="4" t="n">
        <v>25</v>
      </c>
      <c r="K54" s="25" t="n">
        <f aca="false">SUM(F54/J54)</f>
        <v>0.16</v>
      </c>
      <c r="L54" s="4"/>
      <c r="M54" s="4"/>
    </row>
    <row r="55" customFormat="false" ht="13.8" hidden="false" customHeight="false" outlineLevel="0" collapsed="false">
      <c r="A55" s="26" t="n">
        <v>5</v>
      </c>
      <c r="B55" s="26" t="s">
        <v>23</v>
      </c>
      <c r="C55" s="27" t="s">
        <v>63</v>
      </c>
      <c r="D55" s="4" t="n">
        <v>4</v>
      </c>
      <c r="E55" s="4" t="n">
        <v>1</v>
      </c>
      <c r="F55" s="4" t="n">
        <v>12</v>
      </c>
      <c r="G55" s="4" t="n">
        <v>8</v>
      </c>
      <c r="H55" s="4" t="n">
        <f aca="false">SUM(F55+G55)</f>
        <v>20</v>
      </c>
      <c r="I55" s="25" t="n">
        <f aca="false">SUM(F55/H55)</f>
        <v>0.6</v>
      </c>
      <c r="J55" s="4" t="n">
        <v>25</v>
      </c>
      <c r="K55" s="25" t="n">
        <f aca="false">SUM(F55/J55)</f>
        <v>0.48</v>
      </c>
      <c r="L55" s="4" t="n">
        <v>1</v>
      </c>
      <c r="M55" s="4"/>
    </row>
    <row r="56" customFormat="false" ht="13.8" hidden="false" customHeight="false" outlineLevel="0" collapsed="false">
      <c r="A56" s="26" t="n">
        <v>5</v>
      </c>
      <c r="B56" s="26" t="s">
        <v>23</v>
      </c>
      <c r="C56" s="27" t="s">
        <v>64</v>
      </c>
      <c r="D56" s="4" t="n">
        <v>2</v>
      </c>
      <c r="E56" s="4" t="n">
        <v>3</v>
      </c>
      <c r="F56" s="4" t="n">
        <v>15</v>
      </c>
      <c r="G56" s="4" t="n">
        <v>5</v>
      </c>
      <c r="H56" s="4" t="n">
        <f aca="false">SUM(F56+G56)</f>
        <v>20</v>
      </c>
      <c r="I56" s="25" t="n">
        <f aca="false">SUM(F56/H56)</f>
        <v>0.75</v>
      </c>
      <c r="J56" s="4" t="n">
        <v>25</v>
      </c>
      <c r="K56" s="25" t="n">
        <f aca="false">SUM(F56/J56)</f>
        <v>0.6</v>
      </c>
      <c r="L56" s="4" t="n">
        <v>1</v>
      </c>
      <c r="M56" s="4" t="n">
        <v>1</v>
      </c>
    </row>
    <row r="57" customFormat="false" ht="13.8" hidden="false" customHeight="false" outlineLevel="0" collapsed="false">
      <c r="A57" s="26" t="n">
        <v>5</v>
      </c>
      <c r="B57" s="26" t="s">
        <v>23</v>
      </c>
      <c r="C57" s="27" t="s">
        <v>65</v>
      </c>
      <c r="D57" s="4" t="n">
        <v>2</v>
      </c>
      <c r="E57" s="4" t="n">
        <v>3</v>
      </c>
      <c r="F57" s="4" t="n">
        <v>10</v>
      </c>
      <c r="G57" s="4" t="n">
        <v>10</v>
      </c>
      <c r="H57" s="4" t="n">
        <f aca="false">SUM(F57+G57)</f>
        <v>20</v>
      </c>
      <c r="I57" s="25" t="n">
        <f aca="false">SUM(F57/H57)</f>
        <v>0.5</v>
      </c>
      <c r="J57" s="4" t="n">
        <v>25</v>
      </c>
      <c r="K57" s="25" t="n">
        <f aca="false">SUM(F57/J57)</f>
        <v>0.4</v>
      </c>
      <c r="L57" s="4"/>
      <c r="M57" s="4"/>
    </row>
    <row r="58" customFormat="false" ht="13.8" hidden="false" customHeight="false" outlineLevel="0" collapsed="false">
      <c r="A58" s="26" t="n">
        <v>5</v>
      </c>
      <c r="B58" s="26" t="s">
        <v>23</v>
      </c>
      <c r="C58" s="27" t="s">
        <v>66</v>
      </c>
      <c r="D58" s="4"/>
      <c r="E58" s="4"/>
      <c r="F58" s="4" t="n">
        <v>0</v>
      </c>
      <c r="G58" s="4" t="n">
        <v>5</v>
      </c>
      <c r="H58" s="4" t="n">
        <f aca="false">SUM(F58+G58)</f>
        <v>5</v>
      </c>
      <c r="I58" s="25" t="n">
        <f aca="false">SUM(F58/H58)</f>
        <v>0</v>
      </c>
      <c r="J58" s="4" t="n">
        <v>25</v>
      </c>
      <c r="K58" s="25" t="n">
        <f aca="false">SUM(F58/J58)</f>
        <v>0</v>
      </c>
      <c r="L58" s="4"/>
      <c r="M58" s="4"/>
    </row>
    <row r="59" customFormat="false" ht="13.8" hidden="false" customHeight="false" outlineLevel="0" collapsed="false">
      <c r="A59" s="26" t="n">
        <v>5</v>
      </c>
      <c r="B59" s="4" t="s">
        <v>29</v>
      </c>
      <c r="C59" s="27" t="s">
        <v>67</v>
      </c>
      <c r="D59" s="4"/>
      <c r="E59" s="4"/>
      <c r="F59" s="4"/>
      <c r="G59" s="4"/>
      <c r="H59" s="4" t="n">
        <f aca="false">SUM(F59+G59)</f>
        <v>0</v>
      </c>
      <c r="I59" s="25" t="e">
        <f aca="false">SUM(F59/H59)</f>
        <v>#DIV/0!</v>
      </c>
      <c r="J59" s="4"/>
      <c r="K59" s="25" t="e">
        <f aca="false">SUM(F59/J59)</f>
        <v>#DIV/0!</v>
      </c>
      <c r="L59" s="4"/>
      <c r="M59" s="4"/>
    </row>
    <row r="60" customFormat="false" ht="13.8" hidden="false" customHeight="false" outlineLevel="0" collapsed="false">
      <c r="A60" s="26" t="n">
        <v>5</v>
      </c>
      <c r="B60" s="4" t="s">
        <v>29</v>
      </c>
      <c r="C60" s="27" t="s">
        <v>68</v>
      </c>
      <c r="D60" s="4" t="n">
        <v>3</v>
      </c>
      <c r="E60" s="4" t="n">
        <v>2</v>
      </c>
      <c r="F60" s="4" t="n">
        <v>7</v>
      </c>
      <c r="G60" s="4" t="n">
        <v>8</v>
      </c>
      <c r="H60" s="4" t="n">
        <f aca="false">SUM(F60+G60)</f>
        <v>15</v>
      </c>
      <c r="I60" s="25" t="n">
        <f aca="false">SUM(F60/H60)</f>
        <v>0.466666666666667</v>
      </c>
      <c r="J60" s="4" t="n">
        <v>25</v>
      </c>
      <c r="K60" s="25" t="n">
        <f aca="false">SUM(F60/J60)</f>
        <v>0.28</v>
      </c>
      <c r="L60" s="4"/>
      <c r="M60" s="4"/>
      <c r="P60" s="27"/>
    </row>
    <row r="61" customFormat="false" ht="13.8" hidden="false" customHeight="false" outlineLevel="0" collapsed="false">
      <c r="A61" s="26" t="n">
        <v>5</v>
      </c>
      <c r="B61" s="4" t="s">
        <v>29</v>
      </c>
      <c r="C61" s="27" t="s">
        <v>69</v>
      </c>
      <c r="D61" s="4" t="n">
        <v>4</v>
      </c>
      <c r="E61" s="4" t="n">
        <v>1</v>
      </c>
      <c r="F61" s="4" t="n">
        <v>7</v>
      </c>
      <c r="G61" s="4" t="n">
        <v>8</v>
      </c>
      <c r="H61" s="4" t="n">
        <v>15</v>
      </c>
      <c r="I61" s="25" t="n">
        <f aca="false">SUM(F61/H61)</f>
        <v>0.466666666666667</v>
      </c>
      <c r="J61" s="4" t="n">
        <v>25</v>
      </c>
      <c r="K61" s="25" t="n">
        <f aca="false">SUM(F61/J61)</f>
        <v>0.28</v>
      </c>
      <c r="L61" s="4"/>
      <c r="M61" s="4"/>
      <c r="P61" s="27"/>
    </row>
    <row r="62" customFormat="false" ht="13.8" hidden="false" customHeight="false" outlineLevel="0" collapsed="false">
      <c r="A62" s="26" t="n">
        <v>5</v>
      </c>
      <c r="B62" s="26"/>
      <c r="C62" s="27" t="s">
        <v>32</v>
      </c>
      <c r="D62" s="4" t="n">
        <f aca="false">SUM(D54:D61)</f>
        <v>15</v>
      </c>
      <c r="E62" s="4" t="n">
        <f aca="false">SUM(E54:E61)</f>
        <v>10</v>
      </c>
      <c r="F62" s="4" t="n">
        <f aca="false">SUM(F54:F61)</f>
        <v>55</v>
      </c>
      <c r="G62" s="4" t="n">
        <f aca="false">SUM(G54:G61)</f>
        <v>45</v>
      </c>
      <c r="H62" s="4" t="n">
        <f aca="false">SUM(H54:H61)</f>
        <v>100</v>
      </c>
      <c r="I62" s="4"/>
      <c r="J62" s="4" t="s">
        <v>10</v>
      </c>
      <c r="K62" s="4"/>
      <c r="L62" s="4"/>
      <c r="M62" s="4"/>
      <c r="N62" s="4"/>
      <c r="O62" s="4"/>
      <c r="Q62" s="4"/>
      <c r="R62" s="4"/>
      <c r="S62" s="4"/>
      <c r="T62" s="4"/>
      <c r="W62" s="1"/>
    </row>
    <row r="63" customFormat="false" ht="13.8" hidden="false" customHeight="false" outlineLevel="0" collapsed="false">
      <c r="A63" s="26"/>
      <c r="B63" s="26"/>
      <c r="C63" s="27"/>
      <c r="D63" s="4"/>
      <c r="E63" s="4"/>
      <c r="F63" s="4"/>
      <c r="G63" s="4"/>
      <c r="H63" s="4"/>
      <c r="I63" s="7"/>
      <c r="J63" s="7"/>
      <c r="K63" s="4"/>
      <c r="L63" s="4"/>
      <c r="M63" s="4"/>
    </row>
    <row r="64" customFormat="false" ht="13.8" hidden="false" customHeight="false" outlineLevel="0" collapsed="false">
      <c r="A64" s="26" t="n">
        <v>6</v>
      </c>
      <c r="B64" s="39"/>
      <c r="C64" s="40" t="s">
        <v>70</v>
      </c>
      <c r="D64" s="37"/>
      <c r="E64" s="37"/>
      <c r="F64" s="4"/>
      <c r="G64" s="4"/>
      <c r="H64" s="4"/>
      <c r="I64" s="7"/>
      <c r="J64" s="7"/>
      <c r="K64" s="4"/>
      <c r="L64" s="4"/>
      <c r="M64" s="4"/>
      <c r="O64" s="1"/>
    </row>
    <row r="65" customFormat="false" ht="13.8" hidden="false" customHeight="false" outlineLevel="0" collapsed="false">
      <c r="A65" s="26" t="n">
        <v>6</v>
      </c>
      <c r="B65" s="26" t="s">
        <v>23</v>
      </c>
      <c r="C65" s="27" t="s">
        <v>71</v>
      </c>
      <c r="D65" s="4" t="n">
        <v>4</v>
      </c>
      <c r="E65" s="4" t="n">
        <v>1</v>
      </c>
      <c r="F65" s="4" t="n">
        <v>10</v>
      </c>
      <c r="G65" s="4" t="n">
        <v>5</v>
      </c>
      <c r="H65" s="4" t="n">
        <f aca="false">SUM(F65+G65)</f>
        <v>15</v>
      </c>
      <c r="I65" s="25" t="n">
        <f aca="false">SUM(F65/H65)</f>
        <v>0.666666666666667</v>
      </c>
      <c r="J65" s="4" t="n">
        <v>25</v>
      </c>
      <c r="K65" s="25" t="n">
        <f aca="false">SUM(F65/J65)</f>
        <v>0.4</v>
      </c>
      <c r="L65" s="4"/>
      <c r="M65" s="4"/>
      <c r="O65" s="1"/>
    </row>
    <row r="66" customFormat="false" ht="13.8" hidden="false" customHeight="false" outlineLevel="0" collapsed="false">
      <c r="A66" s="26" t="n">
        <v>6</v>
      </c>
      <c r="B66" s="26" t="s">
        <v>23</v>
      </c>
      <c r="C66" s="27" t="s">
        <v>72</v>
      </c>
      <c r="D66" s="4" t="n">
        <v>2</v>
      </c>
      <c r="E66" s="4" t="n">
        <v>3</v>
      </c>
      <c r="F66" s="4" t="n">
        <v>7</v>
      </c>
      <c r="G66" s="4" t="n">
        <v>18</v>
      </c>
      <c r="H66" s="4" t="n">
        <f aca="false">SUM(F66+G66)</f>
        <v>25</v>
      </c>
      <c r="I66" s="25" t="n">
        <f aca="false">SUM(F66/H66)</f>
        <v>0.28</v>
      </c>
      <c r="J66" s="4" t="n">
        <v>25</v>
      </c>
      <c r="K66" s="25" t="n">
        <f aca="false">SUM(F66/J66)</f>
        <v>0.28</v>
      </c>
      <c r="L66" s="4"/>
      <c r="M66" s="4"/>
      <c r="O66" s="1"/>
    </row>
    <row r="67" customFormat="false" ht="13.8" hidden="false" customHeight="false" outlineLevel="0" collapsed="false">
      <c r="A67" s="26" t="n">
        <v>6</v>
      </c>
      <c r="B67" s="26" t="s">
        <v>23</v>
      </c>
      <c r="C67" s="27" t="s">
        <v>73</v>
      </c>
      <c r="D67" s="4" t="n">
        <v>4</v>
      </c>
      <c r="E67" s="4" t="n">
        <v>1</v>
      </c>
      <c r="F67" s="4" t="n">
        <v>16</v>
      </c>
      <c r="G67" s="4" t="n">
        <v>9</v>
      </c>
      <c r="H67" s="4" t="n">
        <f aca="false">SUM(F67+G67)</f>
        <v>25</v>
      </c>
      <c r="I67" s="25" t="n">
        <f aca="false">SUM(F67/H67)</f>
        <v>0.64</v>
      </c>
      <c r="J67" s="4" t="n">
        <v>25</v>
      </c>
      <c r="K67" s="25" t="n">
        <f aca="false">SUM(F67/J67)</f>
        <v>0.64</v>
      </c>
      <c r="L67" s="4"/>
      <c r="M67" s="4"/>
      <c r="O67" s="1"/>
    </row>
    <row r="68" customFormat="false" ht="13.8" hidden="false" customHeight="false" outlineLevel="0" collapsed="false">
      <c r="A68" s="26" t="n">
        <v>6</v>
      </c>
      <c r="B68" s="26" t="s">
        <v>23</v>
      </c>
      <c r="C68" s="27" t="s">
        <v>74</v>
      </c>
      <c r="D68" s="4" t="n">
        <v>2</v>
      </c>
      <c r="E68" s="4" t="n">
        <v>3</v>
      </c>
      <c r="F68" s="4" t="n">
        <v>11</v>
      </c>
      <c r="G68" s="4" t="n">
        <v>14</v>
      </c>
      <c r="H68" s="4" t="n">
        <f aca="false">SUM(F68+G68)</f>
        <v>25</v>
      </c>
      <c r="I68" s="25" t="n">
        <f aca="false">SUM(F68/H68)</f>
        <v>0.44</v>
      </c>
      <c r="J68" s="4" t="n">
        <v>25</v>
      </c>
      <c r="K68" s="25" t="n">
        <f aca="false">SUM(F68/J68)</f>
        <v>0.44</v>
      </c>
      <c r="L68" s="4"/>
      <c r="M68" s="4"/>
      <c r="O68" s="1"/>
    </row>
    <row r="69" customFormat="false" ht="13.8" hidden="false" customHeight="false" outlineLevel="0" collapsed="false">
      <c r="A69" s="26" t="n">
        <v>6</v>
      </c>
      <c r="B69" s="26" t="s">
        <v>23</v>
      </c>
      <c r="C69" s="27" t="s">
        <v>75</v>
      </c>
      <c r="D69" s="4" t="n">
        <v>2</v>
      </c>
      <c r="E69" s="4" t="n">
        <v>3</v>
      </c>
      <c r="F69" s="4" t="n">
        <v>10</v>
      </c>
      <c r="G69" s="4" t="n">
        <v>15</v>
      </c>
      <c r="H69" s="4" t="n">
        <f aca="false">SUM(F69+G69)</f>
        <v>25</v>
      </c>
      <c r="I69" s="25" t="n">
        <f aca="false">SUM(F69/H69)</f>
        <v>0.4</v>
      </c>
      <c r="J69" s="4" t="n">
        <v>25</v>
      </c>
      <c r="K69" s="25" t="n">
        <f aca="false">SUM(F69/J69)</f>
        <v>0.4</v>
      </c>
      <c r="L69" s="4"/>
      <c r="M69" s="4"/>
      <c r="O69" s="1"/>
    </row>
    <row r="70" customFormat="false" ht="13.8" hidden="false" customHeight="false" outlineLevel="0" collapsed="false">
      <c r="A70" s="26" t="n">
        <v>6</v>
      </c>
      <c r="B70" s="4" t="s">
        <v>29</v>
      </c>
      <c r="C70" s="27" t="s">
        <v>76</v>
      </c>
      <c r="D70" s="4"/>
      <c r="E70" s="4"/>
      <c r="F70" s="4"/>
      <c r="G70" s="4"/>
      <c r="H70" s="4" t="n">
        <f aca="false">SUM(F70+G70)</f>
        <v>0</v>
      </c>
      <c r="I70" s="25" t="e">
        <f aca="false">SUM(F70/H70)</f>
        <v>#DIV/0!</v>
      </c>
      <c r="J70" s="4"/>
      <c r="K70" s="25" t="e">
        <f aca="false">SUM(F70/J70)</f>
        <v>#DIV/0!</v>
      </c>
      <c r="L70" s="2"/>
      <c r="M70" s="2"/>
      <c r="N70" s="1"/>
      <c r="O70" s="1"/>
      <c r="R70" s="1"/>
      <c r="S70" s="1"/>
      <c r="T70" s="1"/>
      <c r="U70" s="1"/>
      <c r="V70" s="1"/>
    </row>
    <row r="71" customFormat="false" ht="13.8" hidden="false" customHeight="false" outlineLevel="0" collapsed="false">
      <c r="A71" s="26" t="n">
        <v>6</v>
      </c>
      <c r="B71" s="4" t="s">
        <v>29</v>
      </c>
      <c r="C71" s="27" t="s">
        <v>77</v>
      </c>
      <c r="D71" s="4"/>
      <c r="E71" s="4"/>
      <c r="F71" s="4" t="n">
        <v>4</v>
      </c>
      <c r="G71" s="4" t="n">
        <v>6</v>
      </c>
      <c r="H71" s="4" t="n">
        <f aca="false">SUM(F71+G71)</f>
        <v>10</v>
      </c>
      <c r="I71" s="25" t="n">
        <f aca="false">SUM(F71/H71)</f>
        <v>0.4</v>
      </c>
      <c r="J71" s="4" t="n">
        <v>25</v>
      </c>
      <c r="K71" s="25" t="n">
        <f aca="false">SUM(F71/J71)</f>
        <v>0.16</v>
      </c>
      <c r="L71" s="4"/>
      <c r="M71" s="4"/>
    </row>
    <row r="72" customFormat="false" ht="13.8" hidden="false" customHeight="false" outlineLevel="0" collapsed="false">
      <c r="A72" s="26" t="n">
        <v>6</v>
      </c>
      <c r="B72" s="4" t="s">
        <v>29</v>
      </c>
      <c r="C72" s="27" t="s">
        <v>78</v>
      </c>
      <c r="D72" s="4"/>
      <c r="E72" s="4"/>
      <c r="F72" s="4"/>
      <c r="G72" s="4"/>
      <c r="H72" s="4" t="n">
        <f aca="false">SUM(F72+G72)</f>
        <v>0</v>
      </c>
      <c r="I72" s="25" t="e">
        <f aca="false">SUM(F72/H72)</f>
        <v>#DIV/0!</v>
      </c>
      <c r="J72" s="4"/>
      <c r="K72" s="25" t="e">
        <f aca="false">SUM(F72/J72)</f>
        <v>#DIV/0!</v>
      </c>
      <c r="L72" s="4"/>
      <c r="M72" s="4"/>
    </row>
    <row r="73" customFormat="false" ht="13.8" hidden="false" customHeight="false" outlineLevel="0" collapsed="false">
      <c r="A73" s="26" t="n">
        <v>6</v>
      </c>
      <c r="D73" s="4"/>
      <c r="E73" s="4"/>
      <c r="F73" s="4"/>
      <c r="G73" s="4"/>
      <c r="H73" s="4" t="n">
        <f aca="false">SUM(F73+G73)</f>
        <v>0</v>
      </c>
      <c r="I73" s="25" t="e">
        <f aca="false">SUM(F73/H73)</f>
        <v>#DIV/0!</v>
      </c>
      <c r="J73" s="4"/>
      <c r="K73" s="25" t="e">
        <f aca="false">SUM(F73/J73)</f>
        <v>#DIV/0!</v>
      </c>
      <c r="L73" s="4"/>
      <c r="M73" s="4"/>
    </row>
    <row r="74" customFormat="false" ht="13.8" hidden="false" customHeight="false" outlineLevel="0" collapsed="false">
      <c r="A74" s="26" t="n">
        <v>6</v>
      </c>
      <c r="D74" s="4"/>
      <c r="E74" s="4"/>
      <c r="F74" s="4"/>
      <c r="G74" s="4"/>
      <c r="H74" s="4" t="n">
        <f aca="false">SUM(F74+G74)</f>
        <v>0</v>
      </c>
      <c r="I74" s="25" t="e">
        <f aca="false">SUM(F74/H74)</f>
        <v>#DIV/0!</v>
      </c>
      <c r="J74" s="4"/>
      <c r="K74" s="25" t="e">
        <f aca="false">SUM(F74/J74)</f>
        <v>#DIV/0!</v>
      </c>
      <c r="L74" s="4"/>
      <c r="M74" s="4"/>
    </row>
    <row r="75" customFormat="false" ht="13.8" hidden="false" customHeight="false" outlineLevel="0" collapsed="false">
      <c r="A75" s="26" t="n">
        <v>6</v>
      </c>
      <c r="C75" s="27" t="s">
        <v>52</v>
      </c>
      <c r="D75" s="4" t="n">
        <f aca="false">SUM(D65:D74)</f>
        <v>14</v>
      </c>
      <c r="E75" s="4" t="n">
        <f aca="false">SUM(E65:E74)</f>
        <v>11</v>
      </c>
      <c r="F75" s="4" t="n">
        <f aca="false">SUM(F65:F74)</f>
        <v>58</v>
      </c>
      <c r="G75" s="4" t="n">
        <f aca="false">SUM(G65:G74)</f>
        <v>67</v>
      </c>
      <c r="H75" s="4" t="n">
        <f aca="false">SUM(H65:H74)</f>
        <v>125</v>
      </c>
      <c r="I75" s="4"/>
      <c r="J75" s="27"/>
      <c r="K75" s="4"/>
      <c r="L75" s="4"/>
      <c r="M75" s="4"/>
      <c r="N75" s="4"/>
      <c r="O75" s="4"/>
      <c r="P75" s="4"/>
      <c r="Q75" s="4"/>
      <c r="R75" s="4"/>
      <c r="S75" s="4"/>
      <c r="T75" s="4"/>
    </row>
    <row r="76" customFormat="false" ht="13.8" hidden="false" customHeight="false" outlineLevel="0" collapsed="false">
      <c r="A76" s="26"/>
      <c r="B76" s="26"/>
      <c r="C76" s="27"/>
      <c r="D76" s="4"/>
      <c r="E76" s="4"/>
      <c r="F76" s="4"/>
      <c r="G76" s="4"/>
      <c r="H76" s="4"/>
      <c r="I76" s="7"/>
      <c r="J76" s="27"/>
      <c r="K76" s="4"/>
      <c r="L76" s="4"/>
      <c r="M76" s="4"/>
      <c r="O76" s="1"/>
    </row>
    <row r="77" customFormat="false" ht="13.8" hidden="false" customHeight="false" outlineLevel="0" collapsed="false">
      <c r="A77" s="43" t="n">
        <v>7</v>
      </c>
      <c r="B77" s="39"/>
      <c r="C77" s="40" t="s">
        <v>79</v>
      </c>
      <c r="D77" s="37"/>
      <c r="E77" s="37"/>
      <c r="F77" s="4"/>
      <c r="G77" s="4"/>
      <c r="H77" s="4"/>
      <c r="I77" s="7"/>
      <c r="J77" s="27"/>
      <c r="K77" s="4"/>
      <c r="L77" s="4"/>
      <c r="M77" s="4"/>
      <c r="O77" s="1"/>
    </row>
    <row r="78" customFormat="false" ht="13.8" hidden="false" customHeight="false" outlineLevel="0" collapsed="false">
      <c r="A78" s="26" t="n">
        <v>7</v>
      </c>
      <c r="B78" s="4" t="s">
        <v>23</v>
      </c>
      <c r="C78" s="27" t="s">
        <v>80</v>
      </c>
      <c r="D78" s="4" t="n">
        <v>3</v>
      </c>
      <c r="E78" s="4" t="n">
        <v>2</v>
      </c>
      <c r="F78" s="4" t="n">
        <v>16</v>
      </c>
      <c r="G78" s="4" t="n">
        <v>9</v>
      </c>
      <c r="H78" s="4" t="n">
        <f aca="false">SUM(F78+G78)</f>
        <v>25</v>
      </c>
      <c r="I78" s="25" t="n">
        <f aca="false">SUM(F78/H78)</f>
        <v>0.64</v>
      </c>
      <c r="J78" s="4" t="n">
        <v>25</v>
      </c>
      <c r="K78" s="25" t="n">
        <f aca="false">SUM(F78/J78)</f>
        <v>0.64</v>
      </c>
      <c r="L78" s="4"/>
      <c r="M78" s="4"/>
      <c r="O78" s="1"/>
      <c r="S78" s="1"/>
      <c r="U78" s="1"/>
      <c r="V78" s="28"/>
    </row>
    <row r="79" customFormat="false" ht="13.8" hidden="false" customHeight="false" outlineLevel="0" collapsed="false">
      <c r="A79" s="26" t="n">
        <v>7</v>
      </c>
      <c r="B79" s="4" t="s">
        <v>23</v>
      </c>
      <c r="C79" s="27" t="s">
        <v>81</v>
      </c>
      <c r="D79" s="4" t="n">
        <v>2</v>
      </c>
      <c r="E79" s="4" t="n">
        <v>3</v>
      </c>
      <c r="F79" s="4" t="n">
        <v>16</v>
      </c>
      <c r="G79" s="4" t="n">
        <v>9</v>
      </c>
      <c r="H79" s="4" t="n">
        <f aca="false">SUM(F79+G79)</f>
        <v>25</v>
      </c>
      <c r="I79" s="25" t="n">
        <f aca="false">SUM(F79/H79)</f>
        <v>0.64</v>
      </c>
      <c r="J79" s="4" t="n">
        <v>25</v>
      </c>
      <c r="K79" s="25" t="n">
        <f aca="false">SUM(F79/J79)</f>
        <v>0.64</v>
      </c>
      <c r="L79" s="4"/>
      <c r="M79" s="4"/>
      <c r="O79" s="1"/>
      <c r="S79" s="1"/>
      <c r="U79" s="1"/>
      <c r="V79" s="28"/>
    </row>
    <row r="80" customFormat="false" ht="13.8" hidden="false" customHeight="false" outlineLevel="0" collapsed="false">
      <c r="A80" s="26" t="n">
        <v>7</v>
      </c>
      <c r="B80" s="4" t="s">
        <v>23</v>
      </c>
      <c r="C80" s="27" t="s">
        <v>82</v>
      </c>
      <c r="D80" s="4" t="n">
        <v>2</v>
      </c>
      <c r="E80" s="4" t="n">
        <v>3</v>
      </c>
      <c r="F80" s="4" t="n">
        <v>10</v>
      </c>
      <c r="G80" s="4" t="n">
        <v>15</v>
      </c>
      <c r="H80" s="4" t="n">
        <f aca="false">SUM(F80+G80)</f>
        <v>25</v>
      </c>
      <c r="I80" s="25" t="n">
        <f aca="false">SUM(F80/H80)</f>
        <v>0.4</v>
      </c>
      <c r="J80" s="4" t="n">
        <v>25</v>
      </c>
      <c r="K80" s="25" t="n">
        <f aca="false">SUM(F80/J80)</f>
        <v>0.4</v>
      </c>
      <c r="L80" s="4"/>
      <c r="M80" s="4"/>
      <c r="O80" s="1"/>
      <c r="S80" s="1"/>
      <c r="U80" s="1"/>
      <c r="V80" s="28"/>
    </row>
    <row r="81" customFormat="false" ht="13.8" hidden="false" customHeight="false" outlineLevel="0" collapsed="false">
      <c r="A81" s="26" t="n">
        <v>7</v>
      </c>
      <c r="B81" s="4" t="s">
        <v>23</v>
      </c>
      <c r="C81" s="27" t="s">
        <v>83</v>
      </c>
      <c r="D81" s="4"/>
      <c r="E81" s="4"/>
      <c r="F81" s="4" t="n">
        <v>8</v>
      </c>
      <c r="G81" s="4" t="n">
        <v>12</v>
      </c>
      <c r="H81" s="4" t="n">
        <f aca="false">SUM(F81+G81)</f>
        <v>20</v>
      </c>
      <c r="I81" s="25" t="n">
        <f aca="false">SUM(F81/H81)</f>
        <v>0.4</v>
      </c>
      <c r="J81" s="4" t="n">
        <v>25</v>
      </c>
      <c r="K81" s="25" t="n">
        <f aca="false">SUM(F81/J81)</f>
        <v>0.32</v>
      </c>
      <c r="L81" s="4"/>
      <c r="M81" s="4"/>
      <c r="O81" s="1"/>
      <c r="S81" s="1"/>
      <c r="U81" s="1"/>
      <c r="V81" s="28"/>
    </row>
    <row r="82" customFormat="false" ht="13.8" hidden="false" customHeight="false" outlineLevel="0" collapsed="false">
      <c r="A82" s="26" t="n">
        <v>7</v>
      </c>
      <c r="B82" s="4" t="s">
        <v>23</v>
      </c>
      <c r="C82" s="27" t="s">
        <v>84</v>
      </c>
      <c r="D82" s="4" t="n">
        <v>4</v>
      </c>
      <c r="E82" s="4" t="n">
        <v>1</v>
      </c>
      <c r="F82" s="4" t="n">
        <v>17</v>
      </c>
      <c r="G82" s="4" t="n">
        <v>8</v>
      </c>
      <c r="H82" s="4" t="n">
        <f aca="false">SUM(F82+G82)</f>
        <v>25</v>
      </c>
      <c r="I82" s="25" t="n">
        <f aca="false">SUM(F82/H82)</f>
        <v>0.68</v>
      </c>
      <c r="J82" s="4" t="n">
        <v>25</v>
      </c>
      <c r="K82" s="25" t="n">
        <f aca="false">SUM(F82/J82)</f>
        <v>0.68</v>
      </c>
      <c r="L82" s="4"/>
      <c r="M82" s="4" t="n">
        <v>1</v>
      </c>
      <c r="N82" s="32"/>
      <c r="O82" s="1"/>
      <c r="Q82" s="32"/>
      <c r="R82" s="32"/>
      <c r="S82" s="33"/>
      <c r="T82" s="32"/>
      <c r="U82" s="33"/>
      <c r="V82" s="33"/>
      <c r="W82" s="32"/>
    </row>
    <row r="83" customFormat="false" ht="13.8" hidden="false" customHeight="false" outlineLevel="0" collapsed="false">
      <c r="A83" s="26" t="n">
        <v>7</v>
      </c>
      <c r="B83" s="26" t="s">
        <v>29</v>
      </c>
      <c r="C83" s="27" t="s">
        <v>85</v>
      </c>
      <c r="D83" s="4"/>
      <c r="E83" s="4"/>
      <c r="F83" s="4"/>
      <c r="G83" s="4"/>
      <c r="H83" s="4" t="n">
        <f aca="false">SUM(F83+G83)</f>
        <v>0</v>
      </c>
      <c r="I83" s="25" t="e">
        <f aca="false">SUM(F83/H83)</f>
        <v>#DIV/0!</v>
      </c>
      <c r="J83" s="4"/>
      <c r="K83" s="25" t="e">
        <f aca="false">SUM(F83/J83)</f>
        <v>#DIV/0!</v>
      </c>
      <c r="L83" s="44"/>
      <c r="M83" s="44"/>
      <c r="N83" s="32"/>
      <c r="O83" s="1"/>
      <c r="Q83" s="32"/>
      <c r="R83" s="32"/>
      <c r="S83" s="32"/>
      <c r="T83" s="32"/>
      <c r="U83" s="32"/>
      <c r="V83" s="32"/>
      <c r="W83" s="32"/>
    </row>
    <row r="84" customFormat="false" ht="13.8" hidden="false" customHeight="false" outlineLevel="0" collapsed="false">
      <c r="A84" s="26" t="n">
        <v>7</v>
      </c>
      <c r="B84" s="26" t="s">
        <v>29</v>
      </c>
      <c r="C84" s="27" t="s">
        <v>86</v>
      </c>
      <c r="D84" s="4" t="n">
        <v>4</v>
      </c>
      <c r="E84" s="4" t="n">
        <v>1</v>
      </c>
      <c r="F84" s="4" t="n">
        <v>4</v>
      </c>
      <c r="G84" s="4" t="n">
        <v>1</v>
      </c>
      <c r="H84" s="4" t="n">
        <f aca="false">SUM(F84+G84)</f>
        <v>5</v>
      </c>
      <c r="I84" s="25" t="n">
        <f aca="false">SUM(F84/H84)</f>
        <v>0.8</v>
      </c>
      <c r="J84" s="4" t="n">
        <v>25</v>
      </c>
      <c r="K84" s="25" t="n">
        <f aca="false">SUM(F84/J84)</f>
        <v>0.16</v>
      </c>
      <c r="L84" s="2"/>
      <c r="M84" s="2"/>
      <c r="O84" s="1"/>
    </row>
    <row r="85" customFormat="false" ht="13.8" hidden="false" customHeight="false" outlineLevel="0" collapsed="false">
      <c r="A85" s="26" t="n">
        <v>7</v>
      </c>
      <c r="B85" s="26"/>
      <c r="C85" s="27"/>
      <c r="D85" s="4"/>
      <c r="E85" s="4"/>
      <c r="F85" s="4"/>
      <c r="G85" s="4"/>
      <c r="H85" s="4" t="n">
        <f aca="false">SUM(F85+G85)</f>
        <v>0</v>
      </c>
      <c r="I85" s="25" t="e">
        <f aca="false">SUM(F85/H85)</f>
        <v>#DIV/0!</v>
      </c>
      <c r="J85" s="4"/>
      <c r="K85" s="25"/>
      <c r="L85" s="2"/>
      <c r="M85" s="2"/>
      <c r="O85" s="1"/>
    </row>
    <row r="86" customFormat="false" ht="13.8" hidden="false" customHeight="false" outlineLevel="0" collapsed="false">
      <c r="A86" s="26" t="n">
        <v>7</v>
      </c>
      <c r="B86" s="26"/>
      <c r="C86" s="27"/>
      <c r="D86" s="4" t="n">
        <v>0</v>
      </c>
      <c r="E86" s="4" t="n">
        <v>0</v>
      </c>
      <c r="F86" s="4" t="n">
        <v>0</v>
      </c>
      <c r="G86" s="4" t="n">
        <v>0</v>
      </c>
      <c r="H86" s="4" t="n">
        <v>0</v>
      </c>
      <c r="I86" s="25" t="e">
        <f aca="false">SUM(F86/H86)</f>
        <v>#DIV/0!</v>
      </c>
      <c r="J86" s="4"/>
      <c r="K86" s="25"/>
      <c r="L86" s="2"/>
      <c r="M86" s="2"/>
      <c r="O86" s="1"/>
    </row>
    <row r="87" customFormat="false" ht="13.8" hidden="false" customHeight="false" outlineLevel="0" collapsed="false">
      <c r="A87" s="26" t="n">
        <v>7</v>
      </c>
      <c r="B87" s="26"/>
      <c r="C87" s="27" t="s">
        <v>52</v>
      </c>
      <c r="D87" s="4" t="n">
        <f aca="false">SUM(D78:D86)</f>
        <v>15</v>
      </c>
      <c r="E87" s="4" t="n">
        <f aca="false">SUM(E78:E86)</f>
        <v>10</v>
      </c>
      <c r="F87" s="4" t="n">
        <f aca="false">SUM(F78:F86)</f>
        <v>71</v>
      </c>
      <c r="G87" s="4" t="n">
        <f aca="false">SUM(G78:G86)</f>
        <v>54</v>
      </c>
      <c r="H87" s="4" t="n">
        <f aca="false">SUM(H78:H86)</f>
        <v>125</v>
      </c>
      <c r="I87" s="4"/>
      <c r="J87" s="4" t="s">
        <v>10</v>
      </c>
      <c r="K87" s="4"/>
      <c r="L87" s="4"/>
      <c r="M87" s="4"/>
      <c r="N87" s="4"/>
      <c r="O87" s="4"/>
      <c r="P87" s="4"/>
      <c r="Q87" s="4"/>
      <c r="R87" s="4"/>
      <c r="S87" s="4"/>
      <c r="T87" s="4"/>
    </row>
    <row r="88" customFormat="false" ht="13.8" hidden="false" customHeight="false" outlineLevel="0" collapsed="false">
      <c r="A88" s="34"/>
      <c r="B88" s="34"/>
      <c r="C88" s="27"/>
      <c r="D88" s="4"/>
      <c r="E88" s="4"/>
      <c r="F88" s="4"/>
      <c r="G88" s="4"/>
      <c r="H88" s="4"/>
      <c r="I88" s="7"/>
      <c r="J88" s="7"/>
      <c r="K88" s="4"/>
      <c r="L88" s="4"/>
      <c r="M88" s="4"/>
    </row>
    <row r="89" customFormat="false" ht="13.8" hidden="false" customHeight="false" outlineLevel="0" collapsed="false">
      <c r="A89" s="26" t="n">
        <v>8</v>
      </c>
      <c r="B89" s="39"/>
      <c r="C89" s="40" t="s">
        <v>87</v>
      </c>
      <c r="D89" s="37"/>
      <c r="E89" s="37"/>
      <c r="F89" s="4"/>
      <c r="G89" s="4"/>
      <c r="H89" s="4"/>
      <c r="I89" s="7"/>
      <c r="J89" s="7"/>
      <c r="K89" s="4"/>
      <c r="L89" s="4"/>
      <c r="M89" s="4"/>
    </row>
    <row r="90" customFormat="false" ht="13.8" hidden="false" customHeight="false" outlineLevel="0" collapsed="false">
      <c r="A90" s="26" t="n">
        <v>8</v>
      </c>
      <c r="B90" s="26" t="s">
        <v>23</v>
      </c>
      <c r="C90" s="27" t="s">
        <v>88</v>
      </c>
      <c r="D90" s="4" t="n">
        <v>3</v>
      </c>
      <c r="E90" s="4" t="n">
        <v>2</v>
      </c>
      <c r="F90" s="4" t="n">
        <v>12</v>
      </c>
      <c r="G90" s="4" t="n">
        <v>13</v>
      </c>
      <c r="H90" s="4" t="n">
        <f aca="false">SUM(F90+G90)</f>
        <v>25</v>
      </c>
      <c r="I90" s="25" t="n">
        <f aca="false">SUM(F90/H90)</f>
        <v>0.48</v>
      </c>
      <c r="J90" s="4" t="n">
        <v>25</v>
      </c>
      <c r="K90" s="25" t="n">
        <f aca="false">SUM(F90/J90)</f>
        <v>0.48</v>
      </c>
      <c r="L90" s="4"/>
      <c r="M90" s="4"/>
      <c r="P90" s="2"/>
    </row>
    <row r="91" customFormat="false" ht="13.8" hidden="false" customHeight="false" outlineLevel="0" collapsed="false">
      <c r="A91" s="26" t="n">
        <v>8</v>
      </c>
      <c r="B91" s="26" t="s">
        <v>23</v>
      </c>
      <c r="C91" s="27" t="s">
        <v>89</v>
      </c>
      <c r="D91" s="4" t="n">
        <v>1</v>
      </c>
      <c r="E91" s="4" t="n">
        <v>4</v>
      </c>
      <c r="F91" s="4" t="n">
        <v>10</v>
      </c>
      <c r="G91" s="4" t="n">
        <v>15</v>
      </c>
      <c r="H91" s="4" t="n">
        <f aca="false">SUM(F91+G91)</f>
        <v>25</v>
      </c>
      <c r="I91" s="25" t="n">
        <f aca="false">SUM(F91/H91)</f>
        <v>0.4</v>
      </c>
      <c r="J91" s="4" t="n">
        <v>25</v>
      </c>
      <c r="K91" s="25" t="n">
        <f aca="false">SUM(F91/J91)</f>
        <v>0.4</v>
      </c>
      <c r="L91" s="4"/>
      <c r="M91" s="4"/>
      <c r="N91" s="28"/>
      <c r="O91" s="28"/>
      <c r="P91" s="28"/>
      <c r="Q91" s="28"/>
      <c r="R91" s="28"/>
      <c r="S91" s="28"/>
      <c r="T91" s="28"/>
      <c r="U91" s="28"/>
      <c r="V91" s="28"/>
      <c r="W91" s="28"/>
      <c r="X91" s="45"/>
    </row>
    <row r="92" customFormat="false" ht="13.8" hidden="false" customHeight="false" outlineLevel="0" collapsed="false">
      <c r="A92" s="26" t="n">
        <v>8</v>
      </c>
      <c r="B92" s="26" t="s">
        <v>23</v>
      </c>
      <c r="C92" s="27" t="s">
        <v>90</v>
      </c>
      <c r="D92" s="4" t="n">
        <v>1</v>
      </c>
      <c r="E92" s="4" t="n">
        <v>4</v>
      </c>
      <c r="F92" s="4" t="n">
        <v>12</v>
      </c>
      <c r="G92" s="4" t="n">
        <v>13</v>
      </c>
      <c r="H92" s="4" t="n">
        <f aca="false">SUM(F92+G92)</f>
        <v>25</v>
      </c>
      <c r="I92" s="25" t="n">
        <f aca="false">SUM(F92/H92)</f>
        <v>0.48</v>
      </c>
      <c r="J92" s="4" t="n">
        <v>25</v>
      </c>
      <c r="K92" s="25" t="n">
        <f aca="false">SUM(F92/J92)</f>
        <v>0.48</v>
      </c>
      <c r="L92" s="4"/>
      <c r="M92" s="4"/>
      <c r="N92" s="28"/>
      <c r="O92" s="28"/>
      <c r="P92" s="45"/>
      <c r="Q92" s="28"/>
      <c r="R92" s="28"/>
      <c r="S92" s="28"/>
      <c r="T92" s="28"/>
      <c r="U92" s="28"/>
      <c r="V92" s="28"/>
      <c r="W92" s="28"/>
      <c r="X92" s="45"/>
    </row>
    <row r="93" customFormat="false" ht="13.8" hidden="false" customHeight="false" outlineLevel="0" collapsed="false">
      <c r="A93" s="26" t="n">
        <v>8</v>
      </c>
      <c r="B93" s="26" t="s">
        <v>23</v>
      </c>
      <c r="C93" s="27" t="s">
        <v>91</v>
      </c>
      <c r="D93" s="4" t="n">
        <v>2</v>
      </c>
      <c r="E93" s="4" t="n">
        <v>3</v>
      </c>
      <c r="F93" s="4" t="n">
        <v>10</v>
      </c>
      <c r="G93" s="4" t="n">
        <v>15</v>
      </c>
      <c r="H93" s="4" t="n">
        <f aca="false">SUM(F93+G93)</f>
        <v>25</v>
      </c>
      <c r="I93" s="25" t="n">
        <f aca="false">SUM(F93/H93)</f>
        <v>0.4</v>
      </c>
      <c r="J93" s="4" t="n">
        <v>25</v>
      </c>
      <c r="K93" s="25" t="n">
        <f aca="false">SUM(F93/J93)</f>
        <v>0.4</v>
      </c>
      <c r="L93" s="4"/>
      <c r="M93" s="4"/>
      <c r="N93" s="28"/>
      <c r="O93" s="28"/>
      <c r="P93" s="28"/>
      <c r="Q93" s="28"/>
      <c r="R93" s="28"/>
      <c r="S93" s="28"/>
      <c r="T93" s="28"/>
      <c r="U93" s="28"/>
      <c r="V93" s="28"/>
      <c r="W93" s="28"/>
      <c r="X93" s="45"/>
    </row>
    <row r="94" customFormat="false" ht="13.8" hidden="false" customHeight="false" outlineLevel="0" collapsed="false">
      <c r="A94" s="26" t="n">
        <v>8</v>
      </c>
      <c r="B94" s="26" t="s">
        <v>23</v>
      </c>
      <c r="C94" s="27" t="s">
        <v>92</v>
      </c>
      <c r="D94" s="4" t="n">
        <v>3</v>
      </c>
      <c r="E94" s="4" t="n">
        <v>2</v>
      </c>
      <c r="F94" s="4" t="n">
        <v>15</v>
      </c>
      <c r="G94" s="4" t="n">
        <v>10</v>
      </c>
      <c r="H94" s="4" t="n">
        <v>25</v>
      </c>
      <c r="I94" s="25" t="n">
        <f aca="false">SUM(F94/H94)</f>
        <v>0.6</v>
      </c>
      <c r="J94" s="4" t="n">
        <v>25</v>
      </c>
      <c r="K94" s="25" t="n">
        <f aca="false">SUM(F94/J94)</f>
        <v>0.6</v>
      </c>
      <c r="L94" s="4"/>
      <c r="M94" s="4" t="n">
        <v>1</v>
      </c>
      <c r="N94" s="28"/>
      <c r="O94" s="28"/>
      <c r="P94" s="28"/>
      <c r="Q94" s="28"/>
      <c r="R94" s="28"/>
      <c r="S94" s="28"/>
      <c r="T94" s="28"/>
      <c r="U94" s="28"/>
      <c r="V94" s="28"/>
      <c r="W94" s="28"/>
      <c r="X94" s="45"/>
    </row>
    <row r="95" customFormat="false" ht="13.8" hidden="false" customHeight="false" outlineLevel="0" collapsed="false">
      <c r="A95" s="26" t="n">
        <v>8</v>
      </c>
      <c r="B95" s="26" t="s">
        <v>29</v>
      </c>
      <c r="C95" s="27" t="s">
        <v>93</v>
      </c>
      <c r="D95" s="4"/>
      <c r="E95" s="4"/>
      <c r="F95" s="4"/>
      <c r="G95" s="4"/>
      <c r="H95" s="4" t="n">
        <f aca="false">SUM(F95+G95)</f>
        <v>0</v>
      </c>
      <c r="I95" s="25" t="e">
        <f aca="false">SUM(F95/H95)</f>
        <v>#DIV/0!</v>
      </c>
      <c r="J95" s="4"/>
      <c r="K95" s="25" t="e">
        <f aca="false">SUM(F95/J95)</f>
        <v>#DIV/0!</v>
      </c>
      <c r="L95" s="4"/>
      <c r="M95" s="4"/>
      <c r="N95" s="28"/>
      <c r="O95" s="28"/>
      <c r="P95" s="28"/>
      <c r="Q95" s="28"/>
      <c r="R95" s="28"/>
      <c r="S95" s="28"/>
      <c r="T95" s="28"/>
      <c r="U95" s="28"/>
      <c r="V95" s="28"/>
      <c r="W95" s="28"/>
      <c r="X95" s="45"/>
    </row>
    <row r="96" customFormat="false" ht="13.8" hidden="false" customHeight="false" outlineLevel="0" collapsed="false">
      <c r="A96" s="26" t="n">
        <v>8</v>
      </c>
      <c r="B96" s="26" t="s">
        <v>29</v>
      </c>
      <c r="D96" s="4"/>
      <c r="E96" s="4"/>
      <c r="F96" s="4"/>
      <c r="G96" s="4"/>
      <c r="H96" s="4" t="n">
        <f aca="false">SUM(F96+G96)</f>
        <v>0</v>
      </c>
      <c r="I96" s="25" t="e">
        <f aca="false">SUM(F96/H96)</f>
        <v>#DIV/0!</v>
      </c>
      <c r="J96" s="4"/>
      <c r="K96" s="25" t="e">
        <f aca="false">SUM(F96/J96)</f>
        <v>#DIV/0!</v>
      </c>
      <c r="L96" s="4"/>
      <c r="M96" s="4"/>
      <c r="N96" s="28"/>
      <c r="O96" s="28"/>
      <c r="P96" s="28"/>
      <c r="Q96" s="28"/>
      <c r="R96" s="28"/>
      <c r="S96" s="28"/>
      <c r="T96" s="28"/>
      <c r="U96" s="28"/>
      <c r="V96" s="28"/>
      <c r="W96" s="28"/>
      <c r="X96" s="45"/>
    </row>
    <row r="97" customFormat="false" ht="13.8" hidden="false" customHeight="false" outlineLevel="0" collapsed="false">
      <c r="A97" s="26" t="n">
        <v>8</v>
      </c>
      <c r="B97" s="26" t="s">
        <v>94</v>
      </c>
      <c r="C97" s="27"/>
      <c r="D97" s="4"/>
      <c r="E97" s="4"/>
      <c r="F97" s="4"/>
      <c r="G97" s="4"/>
      <c r="H97" s="4"/>
      <c r="I97" s="25"/>
      <c r="J97" s="4"/>
      <c r="K97" s="25"/>
      <c r="L97" s="4"/>
      <c r="M97" s="4"/>
      <c r="N97" s="28"/>
      <c r="O97" s="28"/>
      <c r="P97" s="28"/>
      <c r="Q97" s="28"/>
      <c r="R97" s="28"/>
      <c r="S97" s="28"/>
      <c r="T97" s="28"/>
      <c r="U97" s="28"/>
      <c r="V97" s="28"/>
      <c r="W97" s="28"/>
      <c r="X97" s="45"/>
    </row>
    <row r="98" customFormat="false" ht="13.8" hidden="false" customHeight="false" outlineLevel="0" collapsed="false">
      <c r="A98" s="26" t="n">
        <v>8</v>
      </c>
      <c r="B98" s="26" t="s">
        <v>29</v>
      </c>
      <c r="C98" s="27"/>
      <c r="D98" s="4"/>
      <c r="E98" s="4"/>
      <c r="F98" s="4"/>
      <c r="G98" s="4"/>
      <c r="H98" s="4" t="n">
        <f aca="false">SUM(F98+G98)</f>
        <v>0</v>
      </c>
      <c r="I98" s="25" t="e">
        <f aca="false">SUM(F98/H98)</f>
        <v>#DIV/0!</v>
      </c>
      <c r="J98" s="4"/>
      <c r="K98" s="25" t="e">
        <f aca="false">SUM(F98/J98)</f>
        <v>#DIV/0!</v>
      </c>
      <c r="L98" s="4"/>
      <c r="M98" s="4"/>
      <c r="N98" s="28"/>
      <c r="O98" s="28"/>
      <c r="P98" s="28"/>
      <c r="Q98" s="28"/>
      <c r="R98" s="28"/>
      <c r="S98" s="28"/>
      <c r="T98" s="28"/>
      <c r="U98" s="28"/>
      <c r="V98" s="28"/>
      <c r="W98" s="28"/>
      <c r="X98" s="45"/>
    </row>
    <row r="99" customFormat="false" ht="13.8" hidden="false" customHeight="false" outlineLevel="0" collapsed="false">
      <c r="A99" s="26" t="n">
        <v>8</v>
      </c>
      <c r="B99" s="26"/>
      <c r="C99" s="27" t="s">
        <v>52</v>
      </c>
      <c r="D99" s="4" t="n">
        <f aca="false">SUM(D90:D98)</f>
        <v>10</v>
      </c>
      <c r="E99" s="4" t="n">
        <f aca="false">SUM(E90:E98)</f>
        <v>15</v>
      </c>
      <c r="F99" s="4" t="n">
        <f aca="false">SUM(F90:F98)</f>
        <v>59</v>
      </c>
      <c r="G99" s="4" t="n">
        <f aca="false">SUM(G90:G98)</f>
        <v>66</v>
      </c>
      <c r="H99" s="4" t="n">
        <f aca="false">SUM(H90:H98)</f>
        <v>125</v>
      </c>
      <c r="I99" s="4"/>
      <c r="J99" s="4" t="s">
        <v>10</v>
      </c>
      <c r="K99" s="4"/>
      <c r="L99" s="4"/>
      <c r="M99" s="4"/>
      <c r="N99" s="4"/>
      <c r="O99" s="4"/>
      <c r="P99" s="4"/>
      <c r="Q99" s="4"/>
      <c r="R99" s="4"/>
      <c r="S99" s="4"/>
      <c r="T99" s="4"/>
    </row>
    <row r="100" customFormat="false" ht="13.8" hidden="false" customHeight="false" outlineLevel="0" collapsed="false">
      <c r="A100" s="26"/>
      <c r="B100" s="26"/>
      <c r="C100" s="27"/>
      <c r="D100" s="4"/>
      <c r="E100" s="4"/>
      <c r="F100" s="4"/>
      <c r="G100" s="4"/>
      <c r="H100" s="27"/>
      <c r="I100" s="7"/>
      <c r="J100" s="7"/>
      <c r="K100" s="4"/>
      <c r="L100" s="4"/>
      <c r="M100" s="4"/>
    </row>
    <row r="101" customFormat="false" ht="13.8" hidden="false" customHeight="false" outlineLevel="0" collapsed="false">
      <c r="A101" s="26" t="n">
        <v>9</v>
      </c>
      <c r="B101" s="39"/>
      <c r="C101" s="40" t="s">
        <v>95</v>
      </c>
      <c r="D101" s="37"/>
      <c r="E101" s="37"/>
      <c r="F101" s="4"/>
      <c r="G101" s="4"/>
      <c r="H101" s="27"/>
      <c r="I101" s="7"/>
      <c r="J101" s="7"/>
      <c r="K101" s="4"/>
      <c r="L101" s="4"/>
      <c r="M101" s="4"/>
    </row>
    <row r="102" customFormat="false" ht="13.8" hidden="false" customHeight="false" outlineLevel="0" collapsed="false">
      <c r="A102" s="26" t="n">
        <v>9</v>
      </c>
      <c r="B102" s="26" t="s">
        <v>23</v>
      </c>
      <c r="C102" s="27" t="s">
        <v>96</v>
      </c>
      <c r="D102" s="4" t="n">
        <v>4</v>
      </c>
      <c r="E102" s="4" t="n">
        <v>1</v>
      </c>
      <c r="F102" s="4" t="n">
        <v>10</v>
      </c>
      <c r="G102" s="4" t="n">
        <v>5</v>
      </c>
      <c r="H102" s="4" t="n">
        <f aca="false">SUM(F102+G102)</f>
        <v>15</v>
      </c>
      <c r="I102" s="25" t="n">
        <f aca="false">SUM(F102/H102)</f>
        <v>0.666666666666667</v>
      </c>
      <c r="J102" s="4" t="n">
        <v>25</v>
      </c>
      <c r="K102" s="25" t="n">
        <f aca="false">SUM(F102/J102)</f>
        <v>0.4</v>
      </c>
      <c r="L102" s="4"/>
      <c r="M102" s="4"/>
      <c r="P102" s="2"/>
    </row>
    <row r="103" customFormat="false" ht="13.8" hidden="false" customHeight="false" outlineLevel="0" collapsed="false">
      <c r="A103" s="26" t="n">
        <v>9</v>
      </c>
      <c r="B103" s="26" t="s">
        <v>23</v>
      </c>
      <c r="C103" s="27" t="s">
        <v>97</v>
      </c>
      <c r="D103" s="4" t="n">
        <v>2</v>
      </c>
      <c r="E103" s="4" t="n">
        <v>3</v>
      </c>
      <c r="F103" s="4" t="n">
        <v>12</v>
      </c>
      <c r="G103" s="4" t="n">
        <v>8</v>
      </c>
      <c r="H103" s="4" t="n">
        <f aca="false">SUM(F103+G103)</f>
        <v>20</v>
      </c>
      <c r="I103" s="25" t="n">
        <f aca="false">SUM(F103/H103)</f>
        <v>0.6</v>
      </c>
      <c r="J103" s="4" t="n">
        <v>25</v>
      </c>
      <c r="K103" s="25" t="n">
        <f aca="false">SUM(F103/J103)</f>
        <v>0.48</v>
      </c>
      <c r="L103" s="4"/>
      <c r="M103" s="4"/>
      <c r="P103" s="2"/>
    </row>
    <row r="104" customFormat="false" ht="13.8" hidden="false" customHeight="false" outlineLevel="0" collapsed="false">
      <c r="A104" s="26" t="n">
        <v>9</v>
      </c>
      <c r="B104" s="26" t="s">
        <v>23</v>
      </c>
      <c r="C104" s="27" t="s">
        <v>98</v>
      </c>
      <c r="D104" s="4" t="n">
        <v>3</v>
      </c>
      <c r="E104" s="4" t="n">
        <v>2</v>
      </c>
      <c r="F104" s="4" t="n">
        <v>14</v>
      </c>
      <c r="G104" s="4" t="n">
        <v>6</v>
      </c>
      <c r="H104" s="4" t="n">
        <f aca="false">SUM(F104+G104)</f>
        <v>20</v>
      </c>
      <c r="I104" s="25" t="n">
        <f aca="false">SUM(F104/H104)</f>
        <v>0.7</v>
      </c>
      <c r="J104" s="4" t="n">
        <v>25</v>
      </c>
      <c r="K104" s="25" t="n">
        <f aca="false">SUM(F104/J104)</f>
        <v>0.56</v>
      </c>
      <c r="L104" s="4"/>
      <c r="M104" s="4"/>
      <c r="P104" s="2"/>
    </row>
    <row r="105" customFormat="false" ht="13.8" hidden="false" customHeight="false" outlineLevel="0" collapsed="false">
      <c r="A105" s="26" t="n">
        <v>9</v>
      </c>
      <c r="B105" s="26" t="s">
        <v>23</v>
      </c>
      <c r="C105" s="27" t="s">
        <v>99</v>
      </c>
      <c r="D105" s="4" t="n">
        <v>4</v>
      </c>
      <c r="E105" s="4" t="n">
        <v>1</v>
      </c>
      <c r="F105" s="4" t="n">
        <v>8</v>
      </c>
      <c r="G105" s="4" t="n">
        <v>7</v>
      </c>
      <c r="H105" s="4" t="n">
        <f aca="false">SUM(F105+G105)</f>
        <v>15</v>
      </c>
      <c r="I105" s="25" t="n">
        <f aca="false">SUM(F105/H105)</f>
        <v>0.533333333333333</v>
      </c>
      <c r="J105" s="4" t="n">
        <v>25</v>
      </c>
      <c r="K105" s="25" t="n">
        <f aca="false">SUM(F105/J105)</f>
        <v>0.32</v>
      </c>
      <c r="L105" s="4"/>
      <c r="M105" s="4"/>
      <c r="P105" s="2"/>
    </row>
    <row r="106" customFormat="false" ht="13.8" hidden="false" customHeight="false" outlineLevel="0" collapsed="false">
      <c r="A106" s="26" t="n">
        <v>9</v>
      </c>
      <c r="B106" s="26" t="s">
        <v>23</v>
      </c>
      <c r="C106" s="27" t="s">
        <v>100</v>
      </c>
      <c r="D106" s="4" t="n">
        <v>2</v>
      </c>
      <c r="E106" s="4" t="n">
        <v>3</v>
      </c>
      <c r="F106" s="4" t="n">
        <v>9</v>
      </c>
      <c r="G106" s="4" t="n">
        <v>11</v>
      </c>
      <c r="H106" s="4" t="n">
        <f aca="false">SUM(F106+G106)</f>
        <v>20</v>
      </c>
      <c r="I106" s="25" t="n">
        <f aca="false">SUM(F106/H106)</f>
        <v>0.45</v>
      </c>
      <c r="J106" s="4" t="n">
        <v>25</v>
      </c>
      <c r="K106" s="25" t="n">
        <f aca="false">SUM(F106/J106)</f>
        <v>0.36</v>
      </c>
      <c r="L106" s="4"/>
      <c r="M106" s="4"/>
      <c r="P106" s="2"/>
    </row>
    <row r="107" customFormat="false" ht="13.8" hidden="false" customHeight="false" outlineLevel="0" collapsed="false">
      <c r="A107" s="26" t="n">
        <v>9</v>
      </c>
      <c r="B107" s="26" t="s">
        <v>29</v>
      </c>
      <c r="C107" s="27" t="s">
        <v>101</v>
      </c>
      <c r="D107" s="4"/>
      <c r="E107" s="4"/>
      <c r="F107" s="4"/>
      <c r="G107" s="4"/>
      <c r="H107" s="4" t="n">
        <f aca="false">SUM(F107+G107)</f>
        <v>0</v>
      </c>
      <c r="I107" s="25" t="e">
        <f aca="false">SUM(F107/H107)</f>
        <v>#DIV/0!</v>
      </c>
      <c r="J107" s="4"/>
      <c r="K107" s="25" t="e">
        <f aca="false">SUM(F107/J107)</f>
        <v>#DIV/0!</v>
      </c>
      <c r="L107" s="4"/>
      <c r="M107" s="4"/>
      <c r="P107" s="2"/>
    </row>
    <row r="108" customFormat="false" ht="13.8" hidden="false" customHeight="false" outlineLevel="0" collapsed="false">
      <c r="A108" s="4" t="n">
        <v>9</v>
      </c>
      <c r="B108" s="4" t="s">
        <v>29</v>
      </c>
      <c r="C108" s="27" t="s">
        <v>102</v>
      </c>
      <c r="D108" s="4"/>
      <c r="E108" s="4"/>
      <c r="F108" s="4"/>
      <c r="G108" s="4"/>
      <c r="H108" s="4" t="n">
        <f aca="false">SUM(F108+G108)</f>
        <v>0</v>
      </c>
      <c r="I108" s="25" t="e">
        <f aca="false">SUM(F108/H108)</f>
        <v>#DIV/0!</v>
      </c>
      <c r="J108" s="4"/>
      <c r="K108" s="25" t="e">
        <f aca="false">SUM(F108/J108)</f>
        <v>#DIV/0!</v>
      </c>
      <c r="L108" s="4"/>
      <c r="M108" s="4"/>
      <c r="P108" s="2"/>
    </row>
    <row r="109" customFormat="false" ht="13.8" hidden="false" customHeight="false" outlineLevel="0" collapsed="false">
      <c r="A109" s="26" t="n">
        <v>9</v>
      </c>
      <c r="B109" s="26" t="s">
        <v>29</v>
      </c>
      <c r="C109" s="27" t="s">
        <v>103</v>
      </c>
      <c r="D109" s="4"/>
      <c r="E109" s="4"/>
      <c r="F109" s="4" t="n">
        <v>7</v>
      </c>
      <c r="G109" s="4" t="n">
        <v>3</v>
      </c>
      <c r="H109" s="4" t="n">
        <f aca="false">SUM(F109+G109)</f>
        <v>10</v>
      </c>
      <c r="I109" s="25" t="n">
        <f aca="false">SUM(F109/H109)</f>
        <v>0.7</v>
      </c>
      <c r="J109" s="4" t="n">
        <v>25</v>
      </c>
      <c r="K109" s="25" t="n">
        <f aca="false">SUM(F109/J109)</f>
        <v>0.28</v>
      </c>
      <c r="L109" s="4"/>
      <c r="M109" s="4"/>
      <c r="P109" s="2"/>
    </row>
    <row r="110" customFormat="false" ht="13.8" hidden="false" customHeight="false" outlineLevel="0" collapsed="false">
      <c r="A110" s="26" t="n">
        <v>9</v>
      </c>
      <c r="B110" s="26" t="s">
        <v>29</v>
      </c>
      <c r="C110" s="27"/>
      <c r="D110" s="4"/>
      <c r="E110" s="4"/>
      <c r="F110" s="4"/>
      <c r="G110" s="4"/>
      <c r="H110" s="4"/>
      <c r="I110" s="25"/>
      <c r="J110" s="4"/>
      <c r="K110" s="25"/>
      <c r="L110" s="4"/>
      <c r="M110" s="4"/>
      <c r="P110" s="2"/>
    </row>
    <row r="111" customFormat="false" ht="13.8" hidden="false" customHeight="false" outlineLevel="0" collapsed="false">
      <c r="A111" s="26" t="n">
        <v>9</v>
      </c>
      <c r="B111" s="26"/>
      <c r="C111" s="27" t="s">
        <v>52</v>
      </c>
      <c r="D111" s="4" t="n">
        <f aca="false">SUM(D102:D110)</f>
        <v>15</v>
      </c>
      <c r="E111" s="4" t="n">
        <f aca="false">SUM(E102:E110)</f>
        <v>10</v>
      </c>
      <c r="F111" s="4" t="n">
        <f aca="false">SUM(F102:F110)</f>
        <v>60</v>
      </c>
      <c r="G111" s="4" t="n">
        <f aca="false">SUM(G102:G110)</f>
        <v>40</v>
      </c>
      <c r="H111" s="4" t="n">
        <f aca="false">SUM(H102:H110)</f>
        <v>100</v>
      </c>
      <c r="I111" s="4"/>
      <c r="J111" s="4" t="s">
        <v>10</v>
      </c>
      <c r="K111" s="4"/>
      <c r="L111" s="4"/>
      <c r="M111" s="4"/>
      <c r="N111" s="4"/>
      <c r="O111" s="4"/>
      <c r="P111" s="4"/>
      <c r="Q111" s="4"/>
      <c r="R111" s="4"/>
      <c r="S111" s="4"/>
      <c r="T111" s="4"/>
    </row>
    <row r="112" customFormat="false" ht="13.8" hidden="false" customHeight="false" outlineLevel="0" collapsed="false">
      <c r="A112" s="34"/>
      <c r="B112" s="34"/>
      <c r="C112" s="27"/>
      <c r="D112" s="4"/>
      <c r="E112" s="4"/>
      <c r="F112" s="4"/>
      <c r="G112" s="4"/>
      <c r="H112" s="4"/>
      <c r="I112" s="7"/>
      <c r="J112" s="7"/>
      <c r="K112" s="4"/>
      <c r="L112" s="4"/>
      <c r="M112" s="4"/>
    </row>
    <row r="113" customFormat="false" ht="13.8" hidden="false" customHeight="false" outlineLevel="0" collapsed="false">
      <c r="A113" s="26" t="n">
        <v>10</v>
      </c>
      <c r="B113" s="39" t="s">
        <v>10</v>
      </c>
      <c r="C113" s="46" t="s">
        <v>104</v>
      </c>
      <c r="D113" s="37"/>
      <c r="E113" s="37"/>
      <c r="F113" s="4"/>
      <c r="G113" s="4"/>
      <c r="H113" s="4"/>
      <c r="I113" s="7"/>
      <c r="J113" s="7"/>
      <c r="K113" s="4"/>
      <c r="L113" s="4"/>
      <c r="M113" s="4"/>
    </row>
    <row r="114" customFormat="false" ht="13.8" hidden="false" customHeight="false" outlineLevel="0" collapsed="false">
      <c r="A114" s="26" t="n">
        <v>10</v>
      </c>
      <c r="B114" s="26" t="s">
        <v>23</v>
      </c>
      <c r="C114" s="27" t="s">
        <v>105</v>
      </c>
      <c r="D114" s="4" t="n">
        <v>2</v>
      </c>
      <c r="E114" s="4" t="n">
        <v>3</v>
      </c>
      <c r="F114" s="4" t="n">
        <v>9</v>
      </c>
      <c r="G114" s="4" t="n">
        <v>16</v>
      </c>
      <c r="H114" s="4" t="n">
        <f aca="false">SUM(F114+G114)</f>
        <v>25</v>
      </c>
      <c r="I114" s="25" t="n">
        <f aca="false">SUM(F114/H114)</f>
        <v>0.36</v>
      </c>
      <c r="J114" s="4" t="n">
        <v>25</v>
      </c>
      <c r="K114" s="25" t="n">
        <f aca="false">SUM(F114/J114)</f>
        <v>0.36</v>
      </c>
      <c r="L114" s="4"/>
      <c r="M114" s="4"/>
      <c r="P114" s="27"/>
      <c r="T114" s="28"/>
    </row>
    <row r="115" customFormat="false" ht="13.8" hidden="false" customHeight="false" outlineLevel="0" collapsed="false">
      <c r="A115" s="26" t="n">
        <v>10</v>
      </c>
      <c r="B115" s="26" t="s">
        <v>23</v>
      </c>
      <c r="C115" s="27" t="s">
        <v>106</v>
      </c>
      <c r="D115" s="4" t="n">
        <v>1</v>
      </c>
      <c r="E115" s="4" t="n">
        <v>4</v>
      </c>
      <c r="F115" s="4" t="n">
        <v>8</v>
      </c>
      <c r="G115" s="4" t="n">
        <v>17</v>
      </c>
      <c r="H115" s="4" t="n">
        <f aca="false">SUM(F115+G115)</f>
        <v>25</v>
      </c>
      <c r="I115" s="25" t="n">
        <f aca="false">SUM(F115/H115)</f>
        <v>0.32</v>
      </c>
      <c r="J115" s="4" t="n">
        <v>25</v>
      </c>
      <c r="K115" s="25" t="n">
        <f aca="false">SUM(F115/J115)</f>
        <v>0.32</v>
      </c>
      <c r="L115" s="4"/>
      <c r="M115" s="4"/>
      <c r="P115" s="41"/>
      <c r="T115" s="28"/>
    </row>
    <row r="116" customFormat="false" ht="13.8" hidden="false" customHeight="false" outlineLevel="0" collapsed="false">
      <c r="A116" s="26" t="n">
        <v>10</v>
      </c>
      <c r="B116" s="26" t="s">
        <v>23</v>
      </c>
      <c r="C116" s="27" t="s">
        <v>107</v>
      </c>
      <c r="D116" s="4" t="n">
        <v>3</v>
      </c>
      <c r="E116" s="4" t="n">
        <v>2</v>
      </c>
      <c r="F116" s="4" t="n">
        <v>13</v>
      </c>
      <c r="G116" s="4" t="n">
        <v>12</v>
      </c>
      <c r="H116" s="4" t="n">
        <f aca="false">SUM(F116+G116)</f>
        <v>25</v>
      </c>
      <c r="I116" s="25" t="n">
        <f aca="false">SUM(F116/H116)</f>
        <v>0.52</v>
      </c>
      <c r="J116" s="4" t="n">
        <v>25</v>
      </c>
      <c r="K116" s="25" t="n">
        <f aca="false">SUM(F116/J116)</f>
        <v>0.52</v>
      </c>
      <c r="L116" s="4"/>
      <c r="M116" s="4"/>
      <c r="P116" s="27"/>
      <c r="T116" s="28"/>
    </row>
    <row r="117" customFormat="false" ht="13.8" hidden="false" customHeight="false" outlineLevel="0" collapsed="false">
      <c r="A117" s="26" t="n">
        <v>10</v>
      </c>
      <c r="B117" s="26" t="s">
        <v>23</v>
      </c>
      <c r="C117" s="27" t="s">
        <v>108</v>
      </c>
      <c r="D117" s="4" t="n">
        <v>0</v>
      </c>
      <c r="E117" s="4" t="n">
        <v>5</v>
      </c>
      <c r="F117" s="4" t="n">
        <v>13</v>
      </c>
      <c r="G117" s="4" t="n">
        <v>12</v>
      </c>
      <c r="H117" s="4" t="n">
        <f aca="false">SUM(F117+G117)</f>
        <v>25</v>
      </c>
      <c r="I117" s="25" t="n">
        <f aca="false">SUM(F117/H117)</f>
        <v>0.52</v>
      </c>
      <c r="J117" s="4" t="n">
        <v>25</v>
      </c>
      <c r="K117" s="25" t="n">
        <f aca="false">SUM(F117/J117)</f>
        <v>0.52</v>
      </c>
      <c r="L117" s="47"/>
      <c r="M117" s="47"/>
      <c r="P117" s="27"/>
      <c r="T117" s="28"/>
    </row>
    <row r="118" customFormat="false" ht="13.8" hidden="false" customHeight="false" outlineLevel="0" collapsed="false">
      <c r="A118" s="26" t="n">
        <v>10</v>
      </c>
      <c r="B118" s="26" t="s">
        <v>23</v>
      </c>
      <c r="C118" s="27" t="s">
        <v>109</v>
      </c>
      <c r="D118" s="4"/>
      <c r="E118" s="4"/>
      <c r="F118" s="4" t="n">
        <v>10</v>
      </c>
      <c r="G118" s="4" t="n">
        <v>5</v>
      </c>
      <c r="H118" s="4" t="n">
        <f aca="false">SUM(F118+G118)</f>
        <v>15</v>
      </c>
      <c r="I118" s="25" t="n">
        <f aca="false">SUM(F118/H118)</f>
        <v>0.666666666666667</v>
      </c>
      <c r="J118" s="4" t="n">
        <v>25</v>
      </c>
      <c r="K118" s="25" t="n">
        <f aca="false">SUM(F118/J118)</f>
        <v>0.4</v>
      </c>
      <c r="L118" s="4"/>
      <c r="M118" s="4"/>
      <c r="P118" s="27"/>
      <c r="T118" s="28"/>
    </row>
    <row r="119" customFormat="false" ht="13.8" hidden="false" customHeight="false" outlineLevel="0" collapsed="false">
      <c r="A119" s="26" t="n">
        <v>10</v>
      </c>
      <c r="B119" s="26" t="s">
        <v>29</v>
      </c>
      <c r="C119" s="27" t="s">
        <v>110</v>
      </c>
      <c r="D119" s="4" t="n">
        <v>4</v>
      </c>
      <c r="E119" s="4" t="n">
        <v>1</v>
      </c>
      <c r="F119" s="4" t="n">
        <v>4</v>
      </c>
      <c r="G119" s="4" t="n">
        <v>1</v>
      </c>
      <c r="H119" s="4" t="n">
        <f aca="false">SUM(F119+G119)</f>
        <v>5</v>
      </c>
      <c r="I119" s="25" t="n">
        <f aca="false">SUM(F119/H119)</f>
        <v>0.8</v>
      </c>
      <c r="J119" s="4" t="n">
        <v>25</v>
      </c>
      <c r="K119" s="25" t="n">
        <f aca="false">SUM(F119/J119)</f>
        <v>0.16</v>
      </c>
      <c r="L119" s="4"/>
      <c r="M119" s="4"/>
      <c r="P119" s="27"/>
    </row>
    <row r="120" customFormat="false" ht="13.8" hidden="false" customHeight="false" outlineLevel="0" collapsed="false">
      <c r="A120" s="26" t="n">
        <v>10</v>
      </c>
      <c r="B120" s="4" t="s">
        <v>29</v>
      </c>
      <c r="C120" s="27" t="s">
        <v>111</v>
      </c>
      <c r="D120" s="4"/>
      <c r="E120" s="4"/>
      <c r="F120" s="4"/>
      <c r="G120" s="4"/>
      <c r="H120" s="4" t="n">
        <f aca="false">SUM(F120+G120)</f>
        <v>0</v>
      </c>
      <c r="I120" s="25" t="e">
        <f aca="false">SUM(F120/H120)</f>
        <v>#DIV/0!</v>
      </c>
      <c r="J120" s="4"/>
      <c r="K120" s="25" t="e">
        <f aca="false">SUM(F120/J120)</f>
        <v>#DIV/0!</v>
      </c>
      <c r="L120" s="2"/>
      <c r="M120" s="2"/>
      <c r="P120" s="27"/>
    </row>
    <row r="121" customFormat="false" ht="13.8" hidden="false" customHeight="false" outlineLevel="0" collapsed="false">
      <c r="A121" s="26" t="n">
        <v>10</v>
      </c>
      <c r="B121" s="4" t="s">
        <v>29</v>
      </c>
      <c r="C121" s="27" t="s">
        <v>112</v>
      </c>
      <c r="D121" s="4"/>
      <c r="E121" s="4"/>
      <c r="F121" s="4"/>
      <c r="G121" s="4"/>
      <c r="H121" s="4" t="n">
        <f aca="false">SUM(F121+G121)</f>
        <v>0</v>
      </c>
      <c r="I121" s="25" t="e">
        <f aca="false">SUM(F121/H121)</f>
        <v>#DIV/0!</v>
      </c>
      <c r="J121" s="4"/>
      <c r="K121" s="25" t="e">
        <f aca="false">SUM(F121/J121)</f>
        <v>#DIV/0!</v>
      </c>
      <c r="P121" s="27"/>
    </row>
    <row r="122" customFormat="false" ht="13.8" hidden="false" customHeight="false" outlineLevel="0" collapsed="false">
      <c r="A122" s="26" t="n">
        <v>10</v>
      </c>
      <c r="B122" s="4" t="s">
        <v>29</v>
      </c>
      <c r="C122" s="27" t="s">
        <v>113</v>
      </c>
      <c r="D122" s="4"/>
      <c r="E122" s="4"/>
      <c r="F122" s="4" t="n">
        <v>4</v>
      </c>
      <c r="G122" s="4" t="n">
        <v>1</v>
      </c>
      <c r="H122" s="4" t="n">
        <f aca="false">SUM(F122+G122)</f>
        <v>5</v>
      </c>
      <c r="I122" s="25" t="n">
        <f aca="false">SUM(F122/H122)</f>
        <v>0.8</v>
      </c>
      <c r="J122" s="4" t="n">
        <v>25</v>
      </c>
      <c r="K122" s="25" t="n">
        <f aca="false">SUM(F122/J122)</f>
        <v>0.16</v>
      </c>
      <c r="L122" s="4"/>
      <c r="M122" s="4"/>
      <c r="P122" s="27"/>
    </row>
    <row r="123" customFormat="false" ht="13.8" hidden="false" customHeight="false" outlineLevel="0" collapsed="false">
      <c r="A123" s="26" t="n">
        <v>10</v>
      </c>
      <c r="B123" s="4" t="s">
        <v>29</v>
      </c>
      <c r="D123" s="4"/>
      <c r="E123" s="4"/>
      <c r="I123" s="1"/>
      <c r="J123" s="1"/>
      <c r="K123" s="1"/>
      <c r="L123" s="4"/>
      <c r="M123" s="4"/>
      <c r="P123" s="27"/>
    </row>
    <row r="124" customFormat="false" ht="13.8" hidden="false" customHeight="false" outlineLevel="0" collapsed="false">
      <c r="A124" s="26" t="n">
        <v>10</v>
      </c>
      <c r="B124" s="26"/>
      <c r="C124" s="27" t="s">
        <v>52</v>
      </c>
      <c r="D124" s="4" t="n">
        <f aca="false">SUM(D114:D123)</f>
        <v>10</v>
      </c>
      <c r="E124" s="4" t="n">
        <f aca="false">SUM(E114:E123)</f>
        <v>15</v>
      </c>
      <c r="F124" s="4" t="n">
        <f aca="false">SUM(F114:F123)</f>
        <v>61</v>
      </c>
      <c r="G124" s="4" t="n">
        <f aca="false">SUM(G114:G123)</f>
        <v>64</v>
      </c>
      <c r="H124" s="4" t="n">
        <f aca="false">SUM(H114:H123)</f>
        <v>125</v>
      </c>
      <c r="I124" s="4"/>
      <c r="J124" s="4" t="s">
        <v>10</v>
      </c>
      <c r="K124" s="4"/>
      <c r="L124" s="4"/>
      <c r="M124" s="4"/>
      <c r="N124" s="4"/>
      <c r="O124" s="4"/>
      <c r="P124" s="4"/>
      <c r="Q124" s="4"/>
      <c r="R124" s="4"/>
      <c r="S124" s="4"/>
      <c r="T124" s="4"/>
    </row>
    <row r="125" customFormat="false" ht="13.8" hidden="false" customHeight="false" outlineLevel="0" collapsed="false">
      <c r="A125" s="34"/>
      <c r="B125" s="34"/>
      <c r="C125" s="27"/>
      <c r="D125" s="4"/>
      <c r="E125" s="4"/>
      <c r="F125" s="4"/>
      <c r="G125" s="4"/>
      <c r="H125" s="4"/>
      <c r="I125" s="7"/>
      <c r="J125" s="7"/>
      <c r="K125" s="4"/>
      <c r="L125" s="4"/>
      <c r="M125" s="4"/>
    </row>
    <row r="126" customFormat="false" ht="13.8" hidden="false" customHeight="false" outlineLevel="0" collapsed="false">
      <c r="A126" s="26" t="n">
        <v>11</v>
      </c>
      <c r="B126" s="39"/>
      <c r="C126" s="40" t="s">
        <v>114</v>
      </c>
      <c r="D126" s="37"/>
      <c r="E126" s="37"/>
      <c r="F126" s="4"/>
      <c r="G126" s="4"/>
      <c r="H126" s="4"/>
      <c r="I126" s="7"/>
      <c r="J126" s="7"/>
      <c r="K126" s="4"/>
      <c r="L126" s="4"/>
      <c r="M126" s="4"/>
    </row>
    <row r="127" customFormat="false" ht="13.8" hidden="false" customHeight="false" outlineLevel="0" collapsed="false">
      <c r="A127" s="26" t="n">
        <v>11</v>
      </c>
      <c r="B127" s="26" t="s">
        <v>23</v>
      </c>
      <c r="C127" s="27" t="s">
        <v>115</v>
      </c>
      <c r="D127" s="4" t="n">
        <v>1</v>
      </c>
      <c r="E127" s="4" t="n">
        <v>4</v>
      </c>
      <c r="F127" s="4" t="n">
        <v>11</v>
      </c>
      <c r="G127" s="4" t="n">
        <v>14</v>
      </c>
      <c r="H127" s="4" t="n">
        <f aca="false">SUM(F127+G127)</f>
        <v>25</v>
      </c>
      <c r="I127" s="25" t="n">
        <f aca="false">SUM(F127/H127)</f>
        <v>0.44</v>
      </c>
      <c r="J127" s="4" t="n">
        <v>25</v>
      </c>
      <c r="K127" s="25" t="n">
        <f aca="false">SUM(F127/J127)</f>
        <v>0.44</v>
      </c>
      <c r="L127" s="4"/>
      <c r="M127" s="4"/>
      <c r="P127" s="2"/>
      <c r="T127" s="28"/>
      <c r="U127" s="28"/>
      <c r="V127" s="28"/>
    </row>
    <row r="128" customFormat="false" ht="13.8" hidden="false" customHeight="false" outlineLevel="0" collapsed="false">
      <c r="A128" s="26" t="n">
        <v>11</v>
      </c>
      <c r="B128" s="26" t="s">
        <v>23</v>
      </c>
      <c r="C128" s="27" t="s">
        <v>116</v>
      </c>
      <c r="D128" s="4" t="n">
        <v>0</v>
      </c>
      <c r="E128" s="4" t="n">
        <v>5</v>
      </c>
      <c r="F128" s="4" t="n">
        <v>9</v>
      </c>
      <c r="G128" s="4" t="n">
        <v>16</v>
      </c>
      <c r="H128" s="4" t="n">
        <f aca="false">SUM(F128+G128)</f>
        <v>25</v>
      </c>
      <c r="I128" s="25" t="n">
        <f aca="false">SUM(F128/H128)</f>
        <v>0.36</v>
      </c>
      <c r="J128" s="4" t="n">
        <v>25</v>
      </c>
      <c r="K128" s="25" t="n">
        <f aca="false">SUM(F128/J128)</f>
        <v>0.36</v>
      </c>
      <c r="L128" s="4"/>
      <c r="M128" s="4"/>
      <c r="P128" s="2"/>
      <c r="T128" s="28"/>
      <c r="U128" s="28"/>
      <c r="V128" s="28"/>
    </row>
    <row r="129" customFormat="false" ht="13.8" hidden="false" customHeight="false" outlineLevel="0" collapsed="false">
      <c r="A129" s="26" t="n">
        <v>11</v>
      </c>
      <c r="B129" s="26" t="s">
        <v>23</v>
      </c>
      <c r="C129" s="27" t="s">
        <v>117</v>
      </c>
      <c r="D129" s="4" t="n">
        <v>3</v>
      </c>
      <c r="E129" s="4" t="n">
        <v>2</v>
      </c>
      <c r="F129" s="4" t="n">
        <v>14</v>
      </c>
      <c r="G129" s="4" t="n">
        <v>11</v>
      </c>
      <c r="H129" s="4" t="n">
        <f aca="false">SUM(F129+G129)</f>
        <v>25</v>
      </c>
      <c r="I129" s="25" t="n">
        <f aca="false">SUM(F129/H129)</f>
        <v>0.56</v>
      </c>
      <c r="J129" s="4" t="n">
        <v>25</v>
      </c>
      <c r="K129" s="25" t="n">
        <f aca="false">SUM(F129/J129)</f>
        <v>0.56</v>
      </c>
      <c r="L129" s="4"/>
      <c r="M129" s="4"/>
      <c r="P129" s="2"/>
      <c r="T129" s="28"/>
      <c r="U129" s="28"/>
      <c r="V129" s="28"/>
    </row>
    <row r="130" customFormat="false" ht="13.8" hidden="false" customHeight="false" outlineLevel="0" collapsed="false">
      <c r="A130" s="26" t="n">
        <v>11</v>
      </c>
      <c r="B130" s="26" t="s">
        <v>23</v>
      </c>
      <c r="C130" s="27" t="s">
        <v>118</v>
      </c>
      <c r="D130" s="4" t="n">
        <v>2</v>
      </c>
      <c r="E130" s="4" t="n">
        <v>3</v>
      </c>
      <c r="F130" s="4" t="n">
        <v>9</v>
      </c>
      <c r="G130" s="4" t="n">
        <v>16</v>
      </c>
      <c r="H130" s="4" t="n">
        <f aca="false">SUM(F130+G130)</f>
        <v>25</v>
      </c>
      <c r="I130" s="25" t="n">
        <f aca="false">SUM(F130/H130)</f>
        <v>0.36</v>
      </c>
      <c r="J130" s="4" t="n">
        <v>25</v>
      </c>
      <c r="K130" s="25" t="n">
        <f aca="false">SUM(F130/J130)</f>
        <v>0.36</v>
      </c>
      <c r="L130" s="4"/>
      <c r="M130" s="4"/>
      <c r="P130" s="2"/>
      <c r="T130" s="28"/>
      <c r="U130" s="28"/>
      <c r="V130" s="28"/>
    </row>
    <row r="131" customFormat="false" ht="13.8" hidden="false" customHeight="false" outlineLevel="0" collapsed="false">
      <c r="A131" s="26" t="n">
        <v>11</v>
      </c>
      <c r="B131" s="26" t="s">
        <v>23</v>
      </c>
      <c r="C131" s="27" t="s">
        <v>119</v>
      </c>
      <c r="D131" s="4" t="n">
        <v>4</v>
      </c>
      <c r="E131" s="4" t="n">
        <v>1</v>
      </c>
      <c r="F131" s="4" t="n">
        <v>15</v>
      </c>
      <c r="G131" s="4" t="n">
        <v>10</v>
      </c>
      <c r="H131" s="4" t="n">
        <f aca="false">SUM(F131+G131)</f>
        <v>25</v>
      </c>
      <c r="I131" s="25" t="n">
        <f aca="false">SUM(F131/H131)</f>
        <v>0.6</v>
      </c>
      <c r="J131" s="4" t="n">
        <v>25</v>
      </c>
      <c r="K131" s="25" t="n">
        <f aca="false">SUM(F131/J131)</f>
        <v>0.6</v>
      </c>
      <c r="L131" s="4" t="n">
        <v>1</v>
      </c>
      <c r="M131" s="4"/>
      <c r="P131" s="2"/>
      <c r="T131" s="28"/>
      <c r="U131" s="28"/>
      <c r="V131" s="28"/>
    </row>
    <row r="132" customFormat="false" ht="13.8" hidden="false" customHeight="false" outlineLevel="0" collapsed="false">
      <c r="A132" s="26" t="n">
        <v>11</v>
      </c>
      <c r="B132" s="26" t="s">
        <v>29</v>
      </c>
      <c r="C132" s="27" t="s">
        <v>120</v>
      </c>
      <c r="D132" s="4"/>
      <c r="E132" s="4"/>
      <c r="F132" s="4"/>
      <c r="G132" s="4"/>
      <c r="H132" s="4" t="n">
        <f aca="false">SUM(F132+G132)</f>
        <v>0</v>
      </c>
      <c r="I132" s="25" t="e">
        <f aca="false">SUM(F132/H132)</f>
        <v>#DIV/0!</v>
      </c>
      <c r="J132" s="4"/>
      <c r="K132" s="25" t="e">
        <f aca="false">SUM(F132/J132)</f>
        <v>#DIV/0!</v>
      </c>
      <c r="L132" s="4"/>
      <c r="M132" s="4"/>
      <c r="P132" s="2"/>
      <c r="T132" s="28"/>
      <c r="U132" s="28"/>
      <c r="V132" s="28"/>
    </row>
    <row r="133" customFormat="false" ht="13.8" hidden="false" customHeight="false" outlineLevel="0" collapsed="false">
      <c r="A133" s="26" t="n">
        <v>11</v>
      </c>
      <c r="B133" s="26" t="s">
        <v>29</v>
      </c>
      <c r="C133" s="27" t="s">
        <v>121</v>
      </c>
      <c r="D133" s="4"/>
      <c r="E133" s="4"/>
      <c r="F133" s="4"/>
      <c r="G133" s="4"/>
      <c r="H133" s="4"/>
      <c r="I133" s="25" t="e">
        <f aca="false">SUM(F133/H133)</f>
        <v>#DIV/0!</v>
      </c>
      <c r="J133" s="4"/>
      <c r="K133" s="25" t="e">
        <f aca="false">SUM(F133/J133)</f>
        <v>#DIV/0!</v>
      </c>
      <c r="L133" s="4"/>
      <c r="M133" s="4"/>
      <c r="P133" s="2"/>
      <c r="T133" s="28"/>
      <c r="U133" s="28"/>
      <c r="V133" s="28"/>
    </row>
    <row r="134" customFormat="false" ht="13.8" hidden="false" customHeight="false" outlineLevel="0" collapsed="false">
      <c r="A134" s="26" t="n">
        <v>11</v>
      </c>
      <c r="B134" s="26" t="s">
        <v>29</v>
      </c>
      <c r="C134" s="27" t="s">
        <v>122</v>
      </c>
      <c r="D134" s="4"/>
      <c r="E134" s="4"/>
      <c r="F134" s="4"/>
      <c r="G134" s="4"/>
      <c r="H134" s="4"/>
      <c r="I134" s="25" t="e">
        <f aca="false">SUM(F134/H134)</f>
        <v>#DIV/0!</v>
      </c>
      <c r="J134" s="4"/>
      <c r="K134" s="25" t="e">
        <f aca="false">SUM(F134/J134)</f>
        <v>#DIV/0!</v>
      </c>
      <c r="L134" s="4"/>
      <c r="M134" s="4"/>
      <c r="P134" s="2"/>
      <c r="T134" s="28"/>
      <c r="U134" s="28"/>
      <c r="V134" s="28"/>
    </row>
    <row r="135" customFormat="false" ht="13.8" hidden="false" customHeight="false" outlineLevel="0" collapsed="false">
      <c r="A135" s="26" t="n">
        <v>11</v>
      </c>
      <c r="B135" s="26" t="s">
        <v>29</v>
      </c>
      <c r="C135" s="27" t="s">
        <v>123</v>
      </c>
      <c r="D135" s="4"/>
      <c r="E135" s="4"/>
      <c r="F135" s="4"/>
      <c r="G135" s="4"/>
      <c r="H135" s="4" t="n">
        <f aca="false">SUM(F135+G135)</f>
        <v>0</v>
      </c>
      <c r="I135" s="25" t="e">
        <f aca="false">SUM(F135/H135)</f>
        <v>#DIV/0!</v>
      </c>
      <c r="J135" s="4"/>
      <c r="K135" s="25" t="e">
        <f aca="false">SUM(F135/J135)</f>
        <v>#DIV/0!</v>
      </c>
      <c r="L135" s="4"/>
      <c r="M135" s="4"/>
      <c r="P135" s="2"/>
      <c r="T135" s="28"/>
      <c r="U135" s="28"/>
      <c r="V135" s="28"/>
    </row>
    <row r="136" customFormat="false" ht="13.8" hidden="false" customHeight="false" outlineLevel="0" collapsed="false">
      <c r="A136" s="26" t="n">
        <v>11</v>
      </c>
      <c r="B136" s="26" t="s">
        <v>29</v>
      </c>
      <c r="C136" s="27" t="s">
        <v>124</v>
      </c>
      <c r="D136" s="4"/>
      <c r="E136" s="4"/>
      <c r="F136" s="4"/>
      <c r="G136" s="4"/>
      <c r="H136" s="4" t="n">
        <f aca="false">SUM(F136+G136)</f>
        <v>0</v>
      </c>
      <c r="I136" s="25" t="e">
        <f aca="false">SUM(F136/H136)</f>
        <v>#DIV/0!</v>
      </c>
      <c r="J136" s="4"/>
      <c r="K136" s="25" t="e">
        <f aca="false">SUM(F136/J136)</f>
        <v>#DIV/0!</v>
      </c>
      <c r="L136" s="4"/>
      <c r="M136" s="4"/>
      <c r="P136" s="2"/>
      <c r="T136" s="28"/>
      <c r="U136" s="28"/>
      <c r="V136" s="28"/>
    </row>
    <row r="137" customFormat="false" ht="13.8" hidden="false" customHeight="false" outlineLevel="0" collapsed="false">
      <c r="A137" s="26"/>
      <c r="B137" s="26"/>
      <c r="C137" s="27" t="s">
        <v>32</v>
      </c>
      <c r="D137" s="4" t="n">
        <f aca="false">SUM(D127:D136)</f>
        <v>10</v>
      </c>
      <c r="E137" s="4" t="n">
        <f aca="false">SUM(E127:E136)</f>
        <v>15</v>
      </c>
      <c r="F137" s="4" t="n">
        <f aca="false">SUM(F127:F136)</f>
        <v>58</v>
      </c>
      <c r="G137" s="4" t="n">
        <f aca="false">SUM(G127:G136)</f>
        <v>67</v>
      </c>
      <c r="H137" s="4" t="n">
        <f aca="false">SUM(H127:H136)</f>
        <v>125</v>
      </c>
      <c r="I137" s="4"/>
      <c r="J137" s="4" t="s">
        <v>10</v>
      </c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28"/>
      <c r="V137" s="28"/>
    </row>
    <row r="138" customFormat="false" ht="13.8" hidden="false" customHeight="false" outlineLevel="0" collapsed="false">
      <c r="A138" s="26"/>
      <c r="B138" s="26"/>
      <c r="C138" s="27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28"/>
      <c r="U138" s="28"/>
      <c r="V138" s="28"/>
    </row>
    <row r="139" customFormat="false" ht="13.8" hidden="false" customHeight="false" outlineLevel="0" collapsed="false">
      <c r="A139" s="26" t="n">
        <v>12</v>
      </c>
      <c r="B139" s="39"/>
      <c r="C139" s="37" t="s">
        <v>125</v>
      </c>
      <c r="D139" s="37"/>
      <c r="E139" s="37"/>
      <c r="F139" s="4"/>
      <c r="G139" s="4"/>
      <c r="H139" s="4"/>
      <c r="I139" s="7"/>
      <c r="J139" s="7"/>
      <c r="K139" s="4"/>
      <c r="L139" s="4"/>
      <c r="M139" s="4"/>
    </row>
    <row r="140" customFormat="false" ht="13.8" hidden="false" customHeight="false" outlineLevel="0" collapsed="false">
      <c r="A140" s="26" t="n">
        <v>12</v>
      </c>
      <c r="B140" s="26" t="s">
        <v>23</v>
      </c>
      <c r="C140" s="27" t="s">
        <v>126</v>
      </c>
      <c r="D140" s="4" t="n">
        <v>1</v>
      </c>
      <c r="E140" s="4" t="n">
        <v>4</v>
      </c>
      <c r="F140" s="4" t="n">
        <v>1</v>
      </c>
      <c r="G140" s="4" t="n">
        <v>4</v>
      </c>
      <c r="H140" s="4" t="n">
        <f aca="false">SUM(F140+G140)</f>
        <v>5</v>
      </c>
      <c r="I140" s="25" t="n">
        <f aca="false">SUM(F140/H140)</f>
        <v>0.2</v>
      </c>
      <c r="J140" s="4" t="n">
        <v>25</v>
      </c>
      <c r="K140" s="25" t="n">
        <f aca="false">SUM(F140/J140)</f>
        <v>0.04</v>
      </c>
      <c r="L140" s="4"/>
      <c r="M140" s="4"/>
      <c r="P140" s="2"/>
    </row>
    <row r="141" customFormat="false" ht="13.8" hidden="false" customHeight="false" outlineLevel="0" collapsed="false">
      <c r="A141" s="26" t="n">
        <v>12</v>
      </c>
      <c r="B141" s="26" t="s">
        <v>23</v>
      </c>
      <c r="C141" s="27" t="s">
        <v>127</v>
      </c>
      <c r="D141" s="4" t="n">
        <v>2</v>
      </c>
      <c r="E141" s="4" t="n">
        <v>3</v>
      </c>
      <c r="F141" s="4" t="n">
        <v>2</v>
      </c>
      <c r="G141" s="4" t="n">
        <v>3</v>
      </c>
      <c r="H141" s="4" t="n">
        <f aca="false">SUM(F141+G141)</f>
        <v>5</v>
      </c>
      <c r="I141" s="25" t="n">
        <f aca="false">SUM(F141/H141)</f>
        <v>0.4</v>
      </c>
      <c r="J141" s="4" t="n">
        <v>25</v>
      </c>
      <c r="K141" s="25" t="n">
        <f aca="false">SUM(F141/J141)</f>
        <v>0.08</v>
      </c>
      <c r="L141" s="4"/>
      <c r="M141" s="4"/>
      <c r="P141" s="2"/>
    </row>
    <row r="142" customFormat="false" ht="13.8" hidden="false" customHeight="false" outlineLevel="0" collapsed="false">
      <c r="A142" s="26" t="n">
        <v>12</v>
      </c>
      <c r="B142" s="26" t="s">
        <v>23</v>
      </c>
      <c r="C142" s="27" t="s">
        <v>128</v>
      </c>
      <c r="D142" s="4" t="n">
        <v>0</v>
      </c>
      <c r="E142" s="4" t="n">
        <v>5</v>
      </c>
      <c r="F142" s="4" t="n">
        <v>7</v>
      </c>
      <c r="G142" s="4" t="n">
        <v>18</v>
      </c>
      <c r="H142" s="4" t="n">
        <f aca="false">SUM(F142+G142)</f>
        <v>25</v>
      </c>
      <c r="I142" s="25" t="n">
        <f aca="false">SUM(F142/H142)</f>
        <v>0.28</v>
      </c>
      <c r="J142" s="4" t="n">
        <v>25</v>
      </c>
      <c r="K142" s="25" t="n">
        <f aca="false">SUM(F142/J142)</f>
        <v>0.28</v>
      </c>
      <c r="L142" s="4"/>
      <c r="M142" s="4"/>
    </row>
    <row r="143" customFormat="false" ht="13.8" hidden="false" customHeight="false" outlineLevel="0" collapsed="false">
      <c r="A143" s="26" t="n">
        <v>12</v>
      </c>
      <c r="B143" s="26" t="s">
        <v>23</v>
      </c>
      <c r="C143" s="27" t="s">
        <v>129</v>
      </c>
      <c r="D143" s="4" t="n">
        <v>2</v>
      </c>
      <c r="E143" s="4" t="n">
        <v>3</v>
      </c>
      <c r="F143" s="4" t="n">
        <v>11</v>
      </c>
      <c r="G143" s="4" t="n">
        <v>14</v>
      </c>
      <c r="H143" s="4" t="n">
        <f aca="false">SUM(F143+G143)</f>
        <v>25</v>
      </c>
      <c r="I143" s="25" t="n">
        <f aca="false">SUM(F143/H143)</f>
        <v>0.44</v>
      </c>
      <c r="J143" s="4" t="n">
        <v>25</v>
      </c>
      <c r="K143" s="25" t="n">
        <f aca="false">SUM(F143/J143)</f>
        <v>0.44</v>
      </c>
      <c r="L143" s="4"/>
      <c r="M143" s="4"/>
      <c r="P143" s="2"/>
    </row>
    <row r="144" customFormat="false" ht="13.8" hidden="false" customHeight="false" outlineLevel="0" collapsed="false">
      <c r="A144" s="26" t="n">
        <v>12</v>
      </c>
      <c r="B144" s="26" t="s">
        <v>23</v>
      </c>
      <c r="C144" s="27" t="s">
        <v>130</v>
      </c>
      <c r="D144" s="4" t="n">
        <v>2</v>
      </c>
      <c r="E144" s="4" t="n">
        <v>3</v>
      </c>
      <c r="F144" s="4" t="n">
        <v>5</v>
      </c>
      <c r="G144" s="4" t="n">
        <v>15</v>
      </c>
      <c r="H144" s="4" t="n">
        <f aca="false">SUM(F144+G144)</f>
        <v>20</v>
      </c>
      <c r="I144" s="25" t="n">
        <f aca="false">SUM(F144/H144)</f>
        <v>0.25</v>
      </c>
      <c r="J144" s="4" t="n">
        <v>25</v>
      </c>
      <c r="K144" s="25" t="n">
        <f aca="false">SUM(F144/J144)</f>
        <v>0.2</v>
      </c>
      <c r="N144" s="1"/>
      <c r="O144" s="1"/>
      <c r="P144" s="2"/>
      <c r="Q144" s="1"/>
      <c r="R144" s="1"/>
      <c r="S144" s="1"/>
      <c r="T144" s="1"/>
      <c r="U144" s="1"/>
      <c r="V144" s="1"/>
    </row>
    <row r="145" customFormat="false" ht="13.8" hidden="false" customHeight="false" outlineLevel="0" collapsed="false">
      <c r="A145" s="26" t="n">
        <v>12</v>
      </c>
      <c r="B145" s="26" t="s">
        <v>29</v>
      </c>
      <c r="C145" s="27" t="s">
        <v>131</v>
      </c>
      <c r="D145" s="4"/>
      <c r="E145" s="4"/>
      <c r="F145" s="4" t="n">
        <v>6</v>
      </c>
      <c r="G145" s="4" t="n">
        <v>9</v>
      </c>
      <c r="H145" s="4" t="n">
        <f aca="false">SUM(F145+G145)</f>
        <v>15</v>
      </c>
      <c r="I145" s="25" t="n">
        <f aca="false">SUM(F145/H145)</f>
        <v>0.4</v>
      </c>
      <c r="J145" s="4" t="n">
        <v>25</v>
      </c>
      <c r="K145" s="25" t="n">
        <f aca="false">SUM(F145/J145)</f>
        <v>0.24</v>
      </c>
      <c r="N145" s="1"/>
      <c r="O145" s="1"/>
      <c r="P145" s="2"/>
      <c r="Q145" s="1"/>
      <c r="R145" s="1"/>
      <c r="S145" s="1"/>
      <c r="T145" s="1"/>
      <c r="U145" s="1"/>
      <c r="V145" s="1"/>
    </row>
    <row r="146" customFormat="false" ht="13.8" hidden="false" customHeight="false" outlineLevel="0" collapsed="false">
      <c r="A146" s="26" t="n">
        <v>12</v>
      </c>
      <c r="B146" s="26" t="s">
        <v>29</v>
      </c>
      <c r="C146" s="27" t="s">
        <v>132</v>
      </c>
      <c r="D146" s="4"/>
      <c r="E146" s="4"/>
      <c r="F146" s="4"/>
      <c r="G146" s="4"/>
      <c r="H146" s="4" t="n">
        <f aca="false">SUM(F146+G146)</f>
        <v>0</v>
      </c>
      <c r="I146" s="25" t="e">
        <f aca="false">SUM(F146/H146)</f>
        <v>#DIV/0!</v>
      </c>
      <c r="J146" s="4"/>
      <c r="K146" s="25" t="e">
        <f aca="false">SUM(F146/J146)</f>
        <v>#DIV/0!</v>
      </c>
      <c r="N146" s="1"/>
      <c r="O146" s="1"/>
      <c r="P146" s="2"/>
      <c r="Q146" s="1"/>
      <c r="R146" s="1"/>
      <c r="S146" s="1"/>
      <c r="T146" s="1"/>
      <c r="U146" s="1"/>
      <c r="V146" s="1"/>
    </row>
    <row r="147" customFormat="false" ht="13.8" hidden="false" customHeight="false" outlineLevel="0" collapsed="false">
      <c r="A147" s="26" t="n">
        <v>12</v>
      </c>
      <c r="B147" s="26" t="s">
        <v>29</v>
      </c>
      <c r="C147" s="27" t="s">
        <v>133</v>
      </c>
      <c r="D147" s="4"/>
      <c r="E147" s="4"/>
      <c r="F147" s="4" t="n">
        <v>6</v>
      </c>
      <c r="G147" s="4" t="n">
        <v>9</v>
      </c>
      <c r="H147" s="4" t="n">
        <v>15</v>
      </c>
      <c r="I147" s="25" t="n">
        <f aca="false">SUM(F147/H147)</f>
        <v>0.4</v>
      </c>
      <c r="J147" s="4" t="n">
        <v>25</v>
      </c>
      <c r="K147" s="25" t="n">
        <f aca="false">SUM(F147/J147)</f>
        <v>0.24</v>
      </c>
      <c r="N147" s="1"/>
      <c r="O147" s="1"/>
      <c r="P147" s="2"/>
      <c r="Q147" s="1"/>
      <c r="R147" s="1"/>
      <c r="S147" s="1"/>
      <c r="T147" s="1"/>
      <c r="U147" s="1"/>
      <c r="V147" s="1"/>
    </row>
    <row r="148" customFormat="false" ht="13.8" hidden="false" customHeight="false" outlineLevel="0" collapsed="false">
      <c r="A148" s="26" t="n">
        <v>12</v>
      </c>
      <c r="B148" s="26" t="s">
        <v>29</v>
      </c>
      <c r="C148" s="27" t="s">
        <v>134</v>
      </c>
      <c r="D148" s="4"/>
      <c r="E148" s="4"/>
      <c r="F148" s="4" t="n">
        <v>4</v>
      </c>
      <c r="G148" s="4" t="n">
        <v>6</v>
      </c>
      <c r="H148" s="4" t="n">
        <v>10</v>
      </c>
      <c r="I148" s="25" t="n">
        <f aca="false">SUM(F148/H148)</f>
        <v>0.4</v>
      </c>
      <c r="J148" s="4" t="n">
        <v>25</v>
      </c>
      <c r="K148" s="25" t="n">
        <f aca="false">SUM(F148/J148)</f>
        <v>0.16</v>
      </c>
      <c r="N148" s="1"/>
      <c r="O148" s="1"/>
      <c r="P148" s="2"/>
      <c r="Q148" s="1"/>
      <c r="R148" s="1"/>
      <c r="S148" s="1"/>
      <c r="T148" s="1"/>
      <c r="U148" s="1"/>
      <c r="V148" s="1"/>
    </row>
    <row r="149" customFormat="false" ht="13.8" hidden="false" customHeight="false" outlineLevel="0" collapsed="false">
      <c r="A149" s="26" t="n">
        <v>12</v>
      </c>
      <c r="B149" s="26" t="s">
        <v>29</v>
      </c>
      <c r="C149" s="27" t="s">
        <v>135</v>
      </c>
      <c r="D149" s="4"/>
      <c r="E149" s="4"/>
      <c r="F149" s="4" t="n">
        <v>4</v>
      </c>
      <c r="G149" s="4" t="n">
        <v>1</v>
      </c>
      <c r="H149" s="4" t="n">
        <v>5</v>
      </c>
      <c r="I149" s="25" t="n">
        <f aca="false">SUM(F149/H149)</f>
        <v>0.8</v>
      </c>
      <c r="J149" s="4" t="n">
        <v>25</v>
      </c>
      <c r="K149" s="25" t="n">
        <f aca="false">SUM(F149/J149)</f>
        <v>0.16</v>
      </c>
      <c r="N149" s="1"/>
      <c r="O149" s="1"/>
      <c r="P149" s="2"/>
      <c r="Q149" s="1"/>
      <c r="R149" s="1"/>
      <c r="S149" s="1"/>
      <c r="T149" s="1"/>
      <c r="U149" s="1"/>
      <c r="V149" s="1"/>
    </row>
    <row r="150" customFormat="false" ht="13.8" hidden="false" customHeight="false" outlineLevel="0" collapsed="false">
      <c r="A150" s="26" t="n">
        <v>12</v>
      </c>
      <c r="B150" s="26"/>
      <c r="C150" s="27" t="s">
        <v>32</v>
      </c>
      <c r="D150" s="4" t="n">
        <f aca="false">SUM(D140:D149)</f>
        <v>7</v>
      </c>
      <c r="E150" s="4" t="n">
        <f aca="false">SUM(E140:E149)</f>
        <v>18</v>
      </c>
      <c r="F150" s="4" t="n">
        <f aca="false">SUM(F140:F149)</f>
        <v>46</v>
      </c>
      <c r="G150" s="4" t="n">
        <f aca="false">SUM(G140:G149)</f>
        <v>79</v>
      </c>
      <c r="H150" s="4" t="n">
        <f aca="false">SUM(H140:H149)</f>
        <v>125</v>
      </c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</row>
    <row r="151" customFormat="false" ht="13.8" hidden="false" customHeight="false" outlineLevel="0" collapsed="false">
      <c r="A151" s="26"/>
      <c r="B151" s="26"/>
      <c r="C151" s="27"/>
      <c r="D151" s="4"/>
      <c r="E151" s="4"/>
      <c r="F151" s="4"/>
      <c r="G151" s="4"/>
      <c r="H151" s="4"/>
      <c r="I151" s="7"/>
      <c r="J151" s="7"/>
      <c r="K151" s="4"/>
      <c r="L151" s="4"/>
      <c r="M151" s="4"/>
    </row>
    <row r="152" customFormat="false" ht="13.8" hidden="false" customHeight="false" outlineLevel="0" collapsed="false">
      <c r="A152" s="26" t="n">
        <v>13</v>
      </c>
      <c r="B152" s="22"/>
      <c r="C152" s="37" t="s">
        <v>136</v>
      </c>
      <c r="D152" s="37"/>
      <c r="E152" s="37"/>
      <c r="I152" s="7"/>
      <c r="J152" s="7"/>
      <c r="K152" s="4"/>
      <c r="L152" s="4"/>
      <c r="M152" s="4"/>
      <c r="O152" s="1"/>
    </row>
    <row r="153" customFormat="false" ht="13.8" hidden="false" customHeight="false" outlineLevel="0" collapsed="false">
      <c r="A153" s="26" t="n">
        <v>13</v>
      </c>
      <c r="B153" s="4" t="s">
        <v>23</v>
      </c>
      <c r="C153" s="27" t="s">
        <v>137</v>
      </c>
      <c r="D153" s="4" t="n">
        <v>2</v>
      </c>
      <c r="E153" s="4" t="n">
        <v>3</v>
      </c>
      <c r="F153" s="4" t="n">
        <v>13</v>
      </c>
      <c r="G153" s="4" t="n">
        <v>12</v>
      </c>
      <c r="H153" s="4" t="n">
        <f aca="false">SUM(F153+G153)</f>
        <v>25</v>
      </c>
      <c r="I153" s="25" t="n">
        <f aca="false">SUM(F153/H153)</f>
        <v>0.52</v>
      </c>
      <c r="J153" s="4" t="n">
        <v>25</v>
      </c>
      <c r="K153" s="25" t="n">
        <f aca="false">SUM(F153/J153)</f>
        <v>0.52</v>
      </c>
      <c r="L153" s="4"/>
      <c r="M153" s="4"/>
      <c r="O153" s="1"/>
    </row>
    <row r="154" customFormat="false" ht="13.8" hidden="false" customHeight="false" outlineLevel="0" collapsed="false">
      <c r="A154" s="26" t="n">
        <v>13</v>
      </c>
      <c r="B154" s="4" t="s">
        <v>23</v>
      </c>
      <c r="C154" s="27" t="s">
        <v>138</v>
      </c>
      <c r="D154" s="4" t="n">
        <v>0</v>
      </c>
      <c r="E154" s="4" t="n">
        <v>5</v>
      </c>
      <c r="F154" s="4" t="n">
        <v>12</v>
      </c>
      <c r="G154" s="4" t="n">
        <v>13</v>
      </c>
      <c r="H154" s="4" t="n">
        <f aca="false">SUM(F154+G154)</f>
        <v>25</v>
      </c>
      <c r="I154" s="25" t="n">
        <f aca="false">SUM(F154/H154)</f>
        <v>0.48</v>
      </c>
      <c r="J154" s="4" t="n">
        <v>25</v>
      </c>
      <c r="K154" s="25" t="n">
        <f aca="false">SUM(F154/J154)</f>
        <v>0.48</v>
      </c>
      <c r="L154" s="4"/>
      <c r="M154" s="4"/>
      <c r="O154" s="1"/>
    </row>
    <row r="155" customFormat="false" ht="13.8" hidden="false" customHeight="false" outlineLevel="0" collapsed="false">
      <c r="A155" s="26" t="n">
        <v>13</v>
      </c>
      <c r="B155" s="4" t="s">
        <v>23</v>
      </c>
      <c r="C155" s="27" t="s">
        <v>139</v>
      </c>
      <c r="D155" s="4" t="n">
        <v>3</v>
      </c>
      <c r="E155" s="4" t="n">
        <v>2</v>
      </c>
      <c r="F155" s="4" t="n">
        <v>15</v>
      </c>
      <c r="G155" s="4" t="n">
        <v>10</v>
      </c>
      <c r="H155" s="4" t="n">
        <v>25</v>
      </c>
      <c r="I155" s="25" t="n">
        <f aca="false">SUM(F155/H155)</f>
        <v>0.6</v>
      </c>
      <c r="J155" s="4" t="n">
        <v>25</v>
      </c>
      <c r="K155" s="25" t="n">
        <f aca="false">SUM(F155/J155)</f>
        <v>0.6</v>
      </c>
      <c r="L155" s="4"/>
      <c r="M155" s="4"/>
      <c r="O155" s="1"/>
    </row>
    <row r="156" customFormat="false" ht="13.8" hidden="false" customHeight="false" outlineLevel="0" collapsed="false">
      <c r="A156" s="48" t="n">
        <v>13</v>
      </c>
      <c r="B156" s="49" t="s">
        <v>23</v>
      </c>
      <c r="C156" s="50" t="s">
        <v>140</v>
      </c>
      <c r="D156" s="49"/>
      <c r="E156" s="49"/>
      <c r="F156" s="49" t="n">
        <v>4</v>
      </c>
      <c r="G156" s="49" t="n">
        <v>1</v>
      </c>
      <c r="H156" s="49" t="n">
        <f aca="false">SUM(F156+G156)</f>
        <v>5</v>
      </c>
      <c r="I156" s="51" t="n">
        <f aca="false">SUM(F156/H156)</f>
        <v>0.8</v>
      </c>
      <c r="J156" s="49" t="n">
        <v>25</v>
      </c>
      <c r="K156" s="51" t="n">
        <f aca="false">SUM(F156/J156)</f>
        <v>0.16</v>
      </c>
      <c r="L156" s="4"/>
      <c r="M156" s="4"/>
      <c r="O156" s="1"/>
    </row>
    <row r="157" customFormat="false" ht="13.8" hidden="false" customHeight="false" outlineLevel="0" collapsed="false">
      <c r="A157" s="48" t="n">
        <v>13</v>
      </c>
      <c r="B157" s="49" t="s">
        <v>23</v>
      </c>
      <c r="C157" s="50" t="s">
        <v>141</v>
      </c>
      <c r="D157" s="49"/>
      <c r="E157" s="49"/>
      <c r="F157" s="49" t="n">
        <v>3</v>
      </c>
      <c r="G157" s="49" t="n">
        <v>2</v>
      </c>
      <c r="H157" s="49" t="n">
        <f aca="false">SUM(F157+G157)</f>
        <v>5</v>
      </c>
      <c r="I157" s="51" t="n">
        <f aca="false">SUM(F157/H157)</f>
        <v>0.6</v>
      </c>
      <c r="J157" s="49" t="n">
        <v>25</v>
      </c>
      <c r="K157" s="51" t="n">
        <f aca="false">SUM(F157/J157)</f>
        <v>0.12</v>
      </c>
      <c r="L157" s="4"/>
      <c r="M157" s="4"/>
      <c r="O157" s="1"/>
    </row>
    <row r="158" customFormat="false" ht="13.8" hidden="false" customHeight="false" outlineLevel="0" collapsed="false">
      <c r="A158" s="26" t="n">
        <v>13</v>
      </c>
      <c r="B158" s="26" t="s">
        <v>142</v>
      </c>
      <c r="C158" s="27" t="s">
        <v>143</v>
      </c>
      <c r="D158" s="4" t="n">
        <v>1</v>
      </c>
      <c r="E158" s="4" t="n">
        <v>4</v>
      </c>
      <c r="F158" s="4" t="n">
        <v>11</v>
      </c>
      <c r="G158" s="4" t="n">
        <v>9</v>
      </c>
      <c r="H158" s="4" t="n">
        <f aca="false">SUM(F158+G158)</f>
        <v>20</v>
      </c>
      <c r="I158" s="25" t="n">
        <f aca="false">SUM(F158/H158)</f>
        <v>0.55</v>
      </c>
      <c r="J158" s="4" t="n">
        <v>25</v>
      </c>
      <c r="K158" s="25" t="n">
        <f aca="false">SUM(F158/J158)</f>
        <v>0.44</v>
      </c>
      <c r="L158" s="4"/>
      <c r="M158" s="4"/>
      <c r="P158" s="2"/>
    </row>
    <row r="159" customFormat="false" ht="13.8" hidden="false" customHeight="false" outlineLevel="0" collapsed="false">
      <c r="A159" s="26" t="n">
        <v>13</v>
      </c>
      <c r="B159" s="26" t="s">
        <v>23</v>
      </c>
      <c r="C159" s="27" t="s">
        <v>144</v>
      </c>
      <c r="D159" s="4" t="n">
        <v>0</v>
      </c>
      <c r="E159" s="4" t="n">
        <v>5</v>
      </c>
      <c r="F159" s="4" t="n">
        <v>10</v>
      </c>
      <c r="G159" s="4" t="n">
        <v>10</v>
      </c>
      <c r="H159" s="4" t="n">
        <f aca="false">SUM(F159+G159)</f>
        <v>20</v>
      </c>
      <c r="I159" s="25" t="n">
        <f aca="false">SUM(F159/H159)</f>
        <v>0.5</v>
      </c>
      <c r="J159" s="4" t="n">
        <v>25</v>
      </c>
      <c r="K159" s="25" t="n">
        <f aca="false">SUM(F159/J159)</f>
        <v>0.4</v>
      </c>
      <c r="L159" s="4" t="n">
        <v>1</v>
      </c>
      <c r="M159" s="4"/>
      <c r="P159" s="2"/>
    </row>
    <row r="160" customFormat="false" ht="13.8" hidden="false" customHeight="false" outlineLevel="0" collapsed="false">
      <c r="A160" s="26" t="n">
        <v>13</v>
      </c>
      <c r="B160" s="26" t="s">
        <v>29</v>
      </c>
      <c r="C160" s="27"/>
      <c r="D160" s="4"/>
      <c r="E160" s="4"/>
      <c r="F160" s="4"/>
      <c r="G160" s="4"/>
      <c r="H160" s="4"/>
      <c r="I160" s="25"/>
      <c r="J160" s="4"/>
      <c r="K160" s="25"/>
      <c r="L160" s="4"/>
      <c r="M160" s="4"/>
      <c r="P160" s="2"/>
    </row>
    <row r="161" customFormat="false" ht="13.8" hidden="false" customHeight="false" outlineLevel="0" collapsed="false">
      <c r="A161" s="26" t="n">
        <v>13</v>
      </c>
      <c r="B161" s="26"/>
      <c r="C161" s="27" t="s">
        <v>32</v>
      </c>
      <c r="D161" s="4" t="n">
        <f aca="false">SUM(D153:D159)</f>
        <v>6</v>
      </c>
      <c r="E161" s="4" t="n">
        <f aca="false">SUM(E153:E159)</f>
        <v>19</v>
      </c>
      <c r="F161" s="4" t="n">
        <f aca="false">SUM(F153:F159)</f>
        <v>68</v>
      </c>
      <c r="G161" s="4" t="n">
        <f aca="false">SUM(G153:G159)</f>
        <v>57</v>
      </c>
      <c r="H161" s="4" t="n">
        <f aca="false">SUM(H153:H159)</f>
        <v>125</v>
      </c>
      <c r="I161" s="4"/>
      <c r="J161" s="4" t="s">
        <v>10</v>
      </c>
      <c r="K161" s="4"/>
      <c r="L161" s="4"/>
      <c r="M161" s="4"/>
      <c r="N161" s="4"/>
      <c r="O161" s="4"/>
      <c r="P161" s="4"/>
      <c r="Q161" s="4"/>
      <c r="R161" s="4"/>
      <c r="S161" s="4"/>
      <c r="T161" s="4"/>
    </row>
    <row r="163" customFormat="false" ht="13.8" hidden="false" customHeight="false" outlineLevel="0" collapsed="false">
      <c r="A163" s="26"/>
      <c r="I163" s="1"/>
      <c r="J163" s="1"/>
      <c r="K163" s="1"/>
      <c r="L163" s="4"/>
      <c r="M163" s="4"/>
      <c r="N163" s="4"/>
      <c r="O163" s="4"/>
      <c r="P163" s="4"/>
      <c r="Q163" s="4"/>
      <c r="R163" s="4"/>
      <c r="S163" s="4"/>
      <c r="T163" s="4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1"/>
      <c r="AS163" s="1"/>
      <c r="AT163" s="1"/>
      <c r="AU163" s="1"/>
      <c r="AV163" s="1"/>
      <c r="AW163" s="1"/>
      <c r="AX163" s="1"/>
      <c r="AY163" s="1"/>
      <c r="AZ163" s="1"/>
      <c r="BA163" s="1"/>
      <c r="BB163" s="1"/>
      <c r="BC163" s="1"/>
      <c r="BD163" s="1"/>
      <c r="BE163" s="1"/>
      <c r="BF163" s="1"/>
      <c r="BG163" s="1"/>
      <c r="BH163" s="1"/>
      <c r="BI163" s="1"/>
      <c r="BJ163" s="1"/>
      <c r="BK163" s="1"/>
      <c r="BL163" s="1"/>
      <c r="BM163" s="1"/>
      <c r="BN163" s="1"/>
      <c r="BO163" s="1"/>
      <c r="BP163" s="1"/>
      <c r="BQ163" s="1"/>
      <c r="BR163" s="1"/>
      <c r="BS163" s="1"/>
      <c r="BT163" s="1"/>
      <c r="BU163" s="1"/>
      <c r="BV163" s="1"/>
      <c r="BW163" s="1"/>
      <c r="BX163" s="1"/>
      <c r="BY163" s="1"/>
      <c r="BZ163" s="1"/>
      <c r="CA163" s="1"/>
      <c r="CB163" s="1"/>
      <c r="CC163" s="1"/>
      <c r="CD163" s="1"/>
      <c r="CE163" s="1"/>
      <c r="CF163" s="1"/>
      <c r="CG163" s="1"/>
      <c r="CH163" s="1"/>
      <c r="CI163" s="1"/>
      <c r="CJ163" s="1"/>
      <c r="CK163" s="1"/>
      <c r="CL163" s="1"/>
      <c r="CM163" s="1"/>
      <c r="CN163" s="1"/>
      <c r="CO163" s="1"/>
      <c r="CP163" s="1"/>
      <c r="CQ163" s="1"/>
      <c r="CR163" s="1"/>
      <c r="CS163" s="1"/>
      <c r="CT163" s="1"/>
      <c r="CU163" s="1"/>
      <c r="CV163" s="1"/>
      <c r="CW163" s="1"/>
      <c r="CX163" s="1"/>
      <c r="CY163" s="1"/>
      <c r="CZ163" s="1"/>
      <c r="DA163" s="1"/>
      <c r="DB163" s="1"/>
      <c r="DC163" s="1"/>
      <c r="DD163" s="1"/>
      <c r="DE163" s="1"/>
      <c r="DF163" s="1"/>
      <c r="DG163" s="1"/>
      <c r="DH163" s="1"/>
      <c r="DI163" s="1"/>
      <c r="DJ163" s="1"/>
      <c r="DK163" s="1"/>
      <c r="DL163" s="1"/>
      <c r="DM163" s="1"/>
      <c r="DN163" s="1"/>
      <c r="DO163" s="1"/>
      <c r="DP163" s="1"/>
      <c r="DQ163" s="1"/>
      <c r="DR163" s="1"/>
      <c r="DS163" s="1"/>
      <c r="DT163" s="1"/>
      <c r="DU163" s="1"/>
      <c r="DV163" s="1"/>
      <c r="DW163" s="1"/>
      <c r="DX163" s="1"/>
      <c r="DY163" s="1"/>
      <c r="DZ163" s="1"/>
      <c r="EA163" s="1"/>
      <c r="EB163" s="1"/>
      <c r="EC163" s="1"/>
      <c r="ED163" s="1"/>
      <c r="EE163" s="1"/>
      <c r="EF163" s="1"/>
      <c r="EG163" s="1"/>
      <c r="EH163" s="1"/>
      <c r="EI163" s="1"/>
      <c r="EJ163" s="1"/>
      <c r="EK163" s="1"/>
      <c r="EL163" s="1"/>
      <c r="EM163" s="1"/>
      <c r="EN163" s="1"/>
      <c r="EO163" s="1"/>
      <c r="EP163" s="1"/>
      <c r="EQ163" s="1"/>
      <c r="ER163" s="1"/>
      <c r="ES163" s="1"/>
      <c r="ET163" s="1"/>
      <c r="EU163" s="1"/>
      <c r="EV163" s="1"/>
      <c r="EW163" s="1"/>
      <c r="EX163" s="1"/>
      <c r="EY163" s="1"/>
      <c r="EZ163" s="1"/>
      <c r="FA163" s="1"/>
      <c r="FB163" s="1"/>
      <c r="FC163" s="1"/>
      <c r="FD163" s="1"/>
      <c r="FE163" s="1"/>
      <c r="FF163" s="1"/>
      <c r="FG163" s="1"/>
      <c r="FH163" s="1"/>
      <c r="FI163" s="1"/>
      <c r="FJ163" s="1"/>
      <c r="FK163" s="1"/>
      <c r="FL163" s="1"/>
      <c r="FM163" s="1"/>
      <c r="FN163" s="1"/>
      <c r="FO163" s="1"/>
      <c r="FP163" s="1"/>
      <c r="FQ163" s="1"/>
      <c r="FR163" s="1"/>
      <c r="FS163" s="1"/>
      <c r="FT163" s="1"/>
      <c r="FU163" s="1"/>
      <c r="FV163" s="1"/>
      <c r="FW163" s="1"/>
      <c r="FX163" s="1"/>
      <c r="FY163" s="1"/>
      <c r="FZ163" s="1"/>
      <c r="GA163" s="1"/>
      <c r="GB163" s="1"/>
      <c r="GC163" s="1"/>
      <c r="GD163" s="1"/>
      <c r="GE163" s="1"/>
      <c r="GF163" s="1"/>
      <c r="GG163" s="1"/>
      <c r="GH163" s="1"/>
      <c r="GI163" s="1"/>
      <c r="GJ163" s="1"/>
      <c r="GK163" s="1"/>
      <c r="GL163" s="1"/>
      <c r="GM163" s="1"/>
      <c r="GN163" s="1"/>
      <c r="GO163" s="1"/>
      <c r="GP163" s="1"/>
      <c r="GQ163" s="1"/>
      <c r="GR163" s="1"/>
      <c r="GS163" s="1"/>
      <c r="GT163" s="1"/>
      <c r="GU163" s="1"/>
      <c r="GV163" s="1"/>
      <c r="GW163" s="1"/>
      <c r="GX163" s="1"/>
      <c r="GY163" s="1"/>
      <c r="GZ163" s="1"/>
      <c r="HA163" s="1"/>
      <c r="HB163" s="1"/>
      <c r="HC163" s="1"/>
      <c r="HD163" s="1"/>
      <c r="HE163" s="1"/>
      <c r="HF163" s="1"/>
      <c r="HG163" s="1"/>
      <c r="HH163" s="1"/>
      <c r="HI163" s="1"/>
      <c r="HJ163" s="1"/>
      <c r="HK163" s="1"/>
      <c r="HL163" s="1"/>
      <c r="HM163" s="1"/>
      <c r="HN163" s="1"/>
      <c r="HO163" s="1"/>
      <c r="HP163" s="1"/>
      <c r="HQ163" s="1"/>
      <c r="HR163" s="1"/>
      <c r="HS163" s="1"/>
      <c r="HT163" s="1"/>
      <c r="HU163" s="1"/>
      <c r="HV163" s="1"/>
      <c r="HW163" s="1"/>
      <c r="HX163" s="1"/>
      <c r="HY163" s="1"/>
      <c r="HZ163" s="1"/>
      <c r="IA163" s="1"/>
      <c r="IB163" s="1"/>
      <c r="IC163" s="1"/>
      <c r="ID163" s="1"/>
      <c r="IE163" s="1"/>
      <c r="IF163" s="1"/>
      <c r="IG163" s="1"/>
      <c r="IH163" s="1"/>
      <c r="II163" s="1"/>
      <c r="IJ163" s="1"/>
      <c r="IK163" s="1"/>
      <c r="IL163" s="1"/>
      <c r="IM163" s="1"/>
      <c r="IN163" s="1"/>
      <c r="IO163" s="1"/>
      <c r="IP163" s="1"/>
      <c r="IQ163" s="1"/>
      <c r="IR163" s="1"/>
      <c r="IS163" s="1"/>
      <c r="IT163" s="1"/>
      <c r="IU163" s="1"/>
      <c r="IV163" s="1"/>
      <c r="IW163" s="1"/>
      <c r="IX163" s="1"/>
      <c r="IY163" s="1"/>
      <c r="IZ163" s="1"/>
      <c r="JA163" s="1"/>
      <c r="JB163" s="1"/>
      <c r="JC163" s="1"/>
      <c r="JD163" s="1"/>
      <c r="JE163" s="1"/>
      <c r="JF163" s="1"/>
      <c r="JG163" s="1"/>
      <c r="JH163" s="1"/>
      <c r="JI163" s="1"/>
      <c r="JJ163" s="1"/>
      <c r="JK163" s="1"/>
      <c r="JL163" s="1"/>
      <c r="JM163" s="1"/>
      <c r="JN163" s="1"/>
      <c r="JO163" s="1"/>
      <c r="JP163" s="1"/>
      <c r="JQ163" s="1"/>
      <c r="JR163" s="1"/>
      <c r="JS163" s="1"/>
      <c r="JT163" s="1"/>
      <c r="JU163" s="1"/>
      <c r="JV163" s="1"/>
      <c r="JW163" s="1"/>
      <c r="JX163" s="1"/>
      <c r="JY163" s="1"/>
      <c r="JZ163" s="1"/>
      <c r="KA163" s="1"/>
      <c r="KB163" s="1"/>
      <c r="KC163" s="1"/>
      <c r="KD163" s="1"/>
      <c r="KE163" s="1"/>
      <c r="KF163" s="1"/>
      <c r="KG163" s="1"/>
      <c r="KH163" s="1"/>
      <c r="KI163" s="1"/>
      <c r="KJ163" s="1"/>
      <c r="KK163" s="1"/>
      <c r="KL163" s="1"/>
      <c r="KM163" s="1"/>
      <c r="KN163" s="1"/>
      <c r="KO163" s="1"/>
      <c r="KP163" s="1"/>
      <c r="KQ163" s="1"/>
      <c r="KR163" s="1"/>
      <c r="KS163" s="1"/>
      <c r="KT163" s="1"/>
      <c r="KU163" s="1"/>
      <c r="KV163" s="1"/>
      <c r="KW163" s="1"/>
      <c r="KX163" s="1"/>
      <c r="KY163" s="1"/>
      <c r="KZ163" s="1"/>
      <c r="LA163" s="1"/>
      <c r="LB163" s="1"/>
      <c r="LC163" s="1"/>
      <c r="LD163" s="1"/>
      <c r="LE163" s="1"/>
      <c r="LF163" s="1"/>
      <c r="LG163" s="1"/>
      <c r="LH163" s="1"/>
      <c r="LI163" s="1"/>
      <c r="LJ163" s="1"/>
      <c r="LK163" s="1"/>
      <c r="LL163" s="1"/>
      <c r="LM163" s="1"/>
      <c r="LN163" s="1"/>
      <c r="LO163" s="1"/>
      <c r="LP163" s="1"/>
      <c r="LQ163" s="1"/>
      <c r="LR163" s="1"/>
      <c r="LS163" s="1"/>
      <c r="LT163" s="1"/>
      <c r="LU163" s="1"/>
      <c r="LV163" s="1"/>
      <c r="LW163" s="1"/>
      <c r="LX163" s="1"/>
      <c r="LY163" s="1"/>
      <c r="LZ163" s="1"/>
      <c r="MA163" s="1"/>
      <c r="MB163" s="1"/>
      <c r="MC163" s="1"/>
      <c r="MD163" s="1"/>
      <c r="ME163" s="1"/>
      <c r="MF163" s="1"/>
      <c r="MG163" s="1"/>
      <c r="MH163" s="1"/>
      <c r="MI163" s="1"/>
      <c r="MJ163" s="1"/>
      <c r="MK163" s="1"/>
      <c r="ML163" s="1"/>
      <c r="MM163" s="1"/>
      <c r="MN163" s="1"/>
      <c r="MO163" s="1"/>
      <c r="MP163" s="1"/>
      <c r="MQ163" s="1"/>
      <c r="MR163" s="1"/>
      <c r="MS163" s="1"/>
      <c r="MT163" s="1"/>
      <c r="MU163" s="1"/>
      <c r="MV163" s="1"/>
      <c r="MW163" s="1"/>
      <c r="MX163" s="1"/>
      <c r="MY163" s="1"/>
      <c r="MZ163" s="1"/>
      <c r="NA163" s="1"/>
      <c r="NB163" s="1"/>
      <c r="NC163" s="1"/>
      <c r="ND163" s="1"/>
      <c r="NE163" s="1"/>
      <c r="NF163" s="1"/>
      <c r="NG163" s="1"/>
      <c r="NH163" s="1"/>
      <c r="NI163" s="1"/>
      <c r="NJ163" s="1"/>
      <c r="NK163" s="1"/>
      <c r="NL163" s="1"/>
      <c r="NM163" s="1"/>
      <c r="NN163" s="1"/>
      <c r="NO163" s="1"/>
      <c r="NP163" s="1"/>
      <c r="NQ163" s="1"/>
      <c r="NR163" s="1"/>
      <c r="NS163" s="1"/>
      <c r="NT163" s="1"/>
      <c r="NU163" s="1"/>
      <c r="NV163" s="1"/>
      <c r="NW163" s="1"/>
      <c r="NX163" s="1"/>
      <c r="NY163" s="1"/>
      <c r="NZ163" s="1"/>
      <c r="OA163" s="1"/>
      <c r="OB163" s="1"/>
      <c r="OC163" s="1"/>
      <c r="OD163" s="1"/>
      <c r="OE163" s="1"/>
      <c r="OF163" s="1"/>
      <c r="OG163" s="1"/>
      <c r="OH163" s="1"/>
      <c r="OI163" s="1"/>
      <c r="OJ163" s="1"/>
      <c r="OK163" s="1"/>
      <c r="OL163" s="1"/>
      <c r="OM163" s="1"/>
      <c r="ON163" s="1"/>
      <c r="OO163" s="1"/>
      <c r="OP163" s="1"/>
      <c r="OQ163" s="1"/>
      <c r="OR163" s="1"/>
      <c r="OS163" s="1"/>
      <c r="OT163" s="1"/>
      <c r="OU163" s="1"/>
      <c r="OV163" s="1"/>
      <c r="OW163" s="1"/>
      <c r="OX163" s="1"/>
      <c r="OY163" s="1"/>
      <c r="OZ163" s="1"/>
      <c r="PA163" s="1"/>
      <c r="PB163" s="1"/>
      <c r="PC163" s="1"/>
      <c r="PD163" s="1"/>
      <c r="PE163" s="1"/>
      <c r="PF163" s="1"/>
      <c r="PG163" s="1"/>
      <c r="PH163" s="1"/>
      <c r="PI163" s="1"/>
      <c r="PJ163" s="1"/>
      <c r="PK163" s="1"/>
      <c r="PL163" s="1"/>
      <c r="PM163" s="1"/>
      <c r="PN163" s="1"/>
      <c r="PO163" s="1"/>
      <c r="PP163" s="1"/>
      <c r="PQ163" s="1"/>
      <c r="PR163" s="1"/>
      <c r="PS163" s="1"/>
      <c r="PT163" s="1"/>
      <c r="PU163" s="1"/>
      <c r="PV163" s="1"/>
      <c r="PW163" s="1"/>
      <c r="PX163" s="1"/>
      <c r="PY163" s="1"/>
      <c r="PZ163" s="1"/>
      <c r="QA163" s="1"/>
      <c r="QB163" s="1"/>
      <c r="QC163" s="1"/>
      <c r="QD163" s="1"/>
      <c r="QE163" s="1"/>
      <c r="QF163" s="1"/>
      <c r="QG163" s="1"/>
      <c r="QH163" s="1"/>
      <c r="QI163" s="1"/>
      <c r="QJ163" s="1"/>
      <c r="QK163" s="1"/>
      <c r="QL163" s="1"/>
      <c r="QM163" s="1"/>
      <c r="QN163" s="1"/>
      <c r="QO163" s="1"/>
      <c r="QP163" s="1"/>
      <c r="QQ163" s="1"/>
      <c r="QR163" s="1"/>
      <c r="QS163" s="1"/>
      <c r="QT163" s="1"/>
      <c r="QU163" s="1"/>
      <c r="QV163" s="1"/>
      <c r="QW163" s="1"/>
      <c r="QX163" s="1"/>
      <c r="QY163" s="1"/>
      <c r="QZ163" s="1"/>
      <c r="RA163" s="1"/>
      <c r="RB163" s="1"/>
      <c r="RC163" s="1"/>
      <c r="RD163" s="1"/>
      <c r="RE163" s="1"/>
      <c r="RF163" s="1"/>
      <c r="RG163" s="1"/>
      <c r="RH163" s="1"/>
      <c r="RI163" s="1"/>
      <c r="RJ163" s="1"/>
      <c r="RK163" s="1"/>
      <c r="RL163" s="1"/>
      <c r="RM163" s="1"/>
      <c r="RN163" s="1"/>
      <c r="RO163" s="1"/>
      <c r="RP163" s="1"/>
      <c r="RQ163" s="1"/>
      <c r="RR163" s="1"/>
      <c r="RS163" s="1"/>
      <c r="RT163" s="1"/>
      <c r="RU163" s="1"/>
      <c r="RV163" s="1"/>
      <c r="RW163" s="1"/>
      <c r="RX163" s="1"/>
      <c r="RY163" s="1"/>
      <c r="RZ163" s="1"/>
      <c r="SA163" s="1"/>
      <c r="SB163" s="1"/>
      <c r="SC163" s="1"/>
      <c r="SD163" s="1"/>
      <c r="SE163" s="1"/>
      <c r="SF163" s="1"/>
      <c r="SG163" s="1"/>
      <c r="SH163" s="1"/>
      <c r="SI163" s="1"/>
      <c r="SJ163" s="1"/>
      <c r="SK163" s="1"/>
      <c r="SL163" s="1"/>
      <c r="SM163" s="1"/>
      <c r="SN163" s="1"/>
      <c r="SO163" s="1"/>
      <c r="SP163" s="1"/>
      <c r="SQ163" s="1"/>
      <c r="SR163" s="1"/>
      <c r="SS163" s="1"/>
      <c r="ST163" s="1"/>
      <c r="SU163" s="1"/>
      <c r="SV163" s="1"/>
      <c r="SW163" s="1"/>
      <c r="SX163" s="1"/>
      <c r="SY163" s="1"/>
      <c r="SZ163" s="1"/>
      <c r="TA163" s="1"/>
      <c r="TB163" s="1"/>
      <c r="TC163" s="1"/>
      <c r="TD163" s="1"/>
      <c r="TE163" s="1"/>
      <c r="TF163" s="1"/>
      <c r="TG163" s="1"/>
      <c r="TH163" s="1"/>
      <c r="TI163" s="1"/>
      <c r="TJ163" s="1"/>
      <c r="TK163" s="1"/>
      <c r="TL163" s="1"/>
      <c r="TM163" s="1"/>
      <c r="TN163" s="1"/>
      <c r="TO163" s="1"/>
      <c r="TP163" s="1"/>
      <c r="TQ163" s="1"/>
      <c r="TR163" s="1"/>
      <c r="TS163" s="1"/>
      <c r="TT163" s="1"/>
      <c r="TU163" s="1"/>
      <c r="TV163" s="1"/>
      <c r="TW163" s="1"/>
      <c r="TX163" s="1"/>
      <c r="TY163" s="1"/>
      <c r="TZ163" s="1"/>
      <c r="UA163" s="1"/>
      <c r="UB163" s="1"/>
      <c r="UC163" s="1"/>
      <c r="UD163" s="1"/>
      <c r="UE163" s="1"/>
      <c r="UF163" s="1"/>
      <c r="UG163" s="1"/>
      <c r="UH163" s="1"/>
      <c r="UI163" s="1"/>
      <c r="UJ163" s="1"/>
      <c r="UK163" s="1"/>
      <c r="UL163" s="1"/>
      <c r="UM163" s="1"/>
      <c r="UN163" s="1"/>
      <c r="UO163" s="1"/>
      <c r="UP163" s="1"/>
      <c r="UQ163" s="1"/>
      <c r="UR163" s="1"/>
      <c r="US163" s="1"/>
      <c r="UT163" s="1"/>
      <c r="UU163" s="1"/>
      <c r="UV163" s="1"/>
      <c r="UW163" s="1"/>
      <c r="UX163" s="1"/>
      <c r="UY163" s="1"/>
      <c r="UZ163" s="1"/>
      <c r="VA163" s="1"/>
      <c r="VB163" s="1"/>
      <c r="VC163" s="1"/>
      <c r="VD163" s="1"/>
      <c r="VE163" s="1"/>
      <c r="VF163" s="1"/>
      <c r="VG163" s="1"/>
      <c r="VH163" s="1"/>
      <c r="VI163" s="1"/>
      <c r="VJ163" s="1"/>
      <c r="VK163" s="1"/>
      <c r="VL163" s="1"/>
      <c r="VM163" s="1"/>
      <c r="VN163" s="1"/>
      <c r="VO163" s="1"/>
      <c r="VP163" s="1"/>
      <c r="VQ163" s="1"/>
      <c r="VR163" s="1"/>
      <c r="VS163" s="1"/>
      <c r="VT163" s="1"/>
      <c r="VU163" s="1"/>
      <c r="VV163" s="1"/>
      <c r="VW163" s="1"/>
      <c r="VX163" s="1"/>
      <c r="VY163" s="1"/>
      <c r="VZ163" s="1"/>
      <c r="WA163" s="1"/>
      <c r="WB163" s="1"/>
      <c r="WC163" s="1"/>
      <c r="WD163" s="1"/>
      <c r="WE163" s="1"/>
      <c r="WF163" s="1"/>
      <c r="WG163" s="1"/>
      <c r="WH163" s="1"/>
      <c r="WI163" s="1"/>
      <c r="WJ163" s="1"/>
      <c r="WK163" s="1"/>
      <c r="WL163" s="1"/>
      <c r="WM163" s="1"/>
      <c r="WN163" s="1"/>
      <c r="WO163" s="1"/>
      <c r="WP163" s="1"/>
      <c r="WQ163" s="1"/>
      <c r="WR163" s="1"/>
      <c r="WS163" s="1"/>
      <c r="WT163" s="1"/>
      <c r="WU163" s="1"/>
      <c r="WV163" s="1"/>
      <c r="WW163" s="1"/>
      <c r="WX163" s="1"/>
      <c r="WY163" s="1"/>
      <c r="WZ163" s="1"/>
      <c r="XA163" s="1"/>
      <c r="XB163" s="1"/>
      <c r="XC163" s="1"/>
      <c r="XD163" s="1"/>
      <c r="XE163" s="1"/>
      <c r="XF163" s="1"/>
      <c r="XG163" s="1"/>
      <c r="XH163" s="1"/>
      <c r="XI163" s="1"/>
      <c r="XJ163" s="1"/>
      <c r="XK163" s="1"/>
      <c r="XL163" s="1"/>
      <c r="XM163" s="1"/>
      <c r="XN163" s="1"/>
      <c r="XO163" s="1"/>
      <c r="XP163" s="1"/>
      <c r="XQ163" s="1"/>
      <c r="XR163" s="1"/>
      <c r="XS163" s="1"/>
      <c r="XT163" s="1"/>
      <c r="XU163" s="1"/>
      <c r="XV163" s="1"/>
      <c r="XW163" s="1"/>
      <c r="XX163" s="1"/>
      <c r="XY163" s="1"/>
      <c r="XZ163" s="1"/>
      <c r="YA163" s="1"/>
      <c r="YB163" s="1"/>
      <c r="YC163" s="1"/>
      <c r="YD163" s="1"/>
      <c r="YE163" s="1"/>
      <c r="YF163" s="1"/>
      <c r="YG163" s="1"/>
      <c r="YH163" s="1"/>
      <c r="YI163" s="1"/>
      <c r="YJ163" s="1"/>
      <c r="YK163" s="1"/>
      <c r="YL163" s="1"/>
      <c r="YM163" s="1"/>
      <c r="YN163" s="1"/>
      <c r="YO163" s="1"/>
      <c r="YP163" s="1"/>
      <c r="YQ163" s="1"/>
      <c r="YR163" s="1"/>
      <c r="YS163" s="1"/>
      <c r="YT163" s="1"/>
      <c r="YU163" s="1"/>
      <c r="YV163" s="1"/>
      <c r="YW163" s="1"/>
      <c r="YX163" s="1"/>
      <c r="YY163" s="1"/>
      <c r="YZ163" s="1"/>
      <c r="ZA163" s="1"/>
      <c r="ZB163" s="1"/>
      <c r="ZC163" s="1"/>
      <c r="ZD163" s="1"/>
      <c r="ZE163" s="1"/>
      <c r="ZF163" s="1"/>
      <c r="ZG163" s="1"/>
      <c r="ZH163" s="1"/>
      <c r="ZI163" s="1"/>
      <c r="ZJ163" s="1"/>
      <c r="ZK163" s="1"/>
      <c r="ZL163" s="1"/>
      <c r="ZM163" s="1"/>
      <c r="ZN163" s="1"/>
      <c r="ZO163" s="1"/>
      <c r="ZP163" s="1"/>
      <c r="ZQ163" s="1"/>
      <c r="ZR163" s="1"/>
      <c r="ZS163" s="1"/>
      <c r="ZT163" s="1"/>
      <c r="ZU163" s="1"/>
      <c r="ZV163" s="1"/>
      <c r="ZW163" s="1"/>
      <c r="ZX163" s="1"/>
      <c r="ZY163" s="1"/>
      <c r="ZZ163" s="1"/>
      <c r="AAA163" s="1"/>
      <c r="AAB163" s="1"/>
      <c r="AAC163" s="1"/>
      <c r="AAD163" s="1"/>
      <c r="AAE163" s="1"/>
      <c r="AAF163" s="1"/>
      <c r="AAG163" s="1"/>
      <c r="AAH163" s="1"/>
      <c r="AAI163" s="1"/>
      <c r="AAJ163" s="1"/>
      <c r="AAK163" s="1"/>
      <c r="AAL163" s="1"/>
      <c r="AAM163" s="1"/>
      <c r="AAN163" s="1"/>
      <c r="AAO163" s="1"/>
      <c r="AAP163" s="1"/>
      <c r="AAQ163" s="1"/>
      <c r="AAR163" s="1"/>
      <c r="AAS163" s="1"/>
      <c r="AAT163" s="1"/>
      <c r="AAU163" s="1"/>
      <c r="AAV163" s="1"/>
      <c r="AAW163" s="1"/>
      <c r="AAX163" s="1"/>
      <c r="AAY163" s="1"/>
      <c r="AAZ163" s="1"/>
      <c r="ABA163" s="1"/>
      <c r="ABB163" s="1"/>
      <c r="ABC163" s="1"/>
      <c r="ABD163" s="1"/>
      <c r="ABE163" s="1"/>
      <c r="ABF163" s="1"/>
      <c r="ABG163" s="1"/>
      <c r="ABH163" s="1"/>
      <c r="ABI163" s="1"/>
      <c r="ABJ163" s="1"/>
      <c r="ABK163" s="1"/>
      <c r="ABL163" s="1"/>
      <c r="ABM163" s="1"/>
      <c r="ABN163" s="1"/>
      <c r="ABO163" s="1"/>
      <c r="ABP163" s="1"/>
      <c r="ABQ163" s="1"/>
      <c r="ABR163" s="1"/>
      <c r="ABS163" s="1"/>
      <c r="ABT163" s="1"/>
      <c r="ABU163" s="1"/>
      <c r="ABV163" s="1"/>
      <c r="ABW163" s="1"/>
      <c r="ABX163" s="1"/>
      <c r="ABY163" s="1"/>
      <c r="ABZ163" s="1"/>
      <c r="ACA163" s="1"/>
      <c r="ACB163" s="1"/>
      <c r="ACC163" s="1"/>
      <c r="ACD163" s="1"/>
      <c r="ACE163" s="1"/>
      <c r="ACF163" s="1"/>
      <c r="ACG163" s="1"/>
      <c r="ACH163" s="1"/>
      <c r="ACI163" s="1"/>
      <c r="ACJ163" s="1"/>
      <c r="ACK163" s="1"/>
      <c r="ACL163" s="1"/>
      <c r="ACM163" s="1"/>
      <c r="ACN163" s="1"/>
      <c r="ACO163" s="1"/>
      <c r="ACP163" s="1"/>
      <c r="ACQ163" s="1"/>
      <c r="ACR163" s="1"/>
      <c r="ACS163" s="1"/>
      <c r="ACT163" s="1"/>
      <c r="ACU163" s="1"/>
      <c r="ACV163" s="1"/>
      <c r="ACW163" s="1"/>
      <c r="ACX163" s="1"/>
      <c r="ACY163" s="1"/>
      <c r="ACZ163" s="1"/>
      <c r="ADA163" s="1"/>
      <c r="ADB163" s="1"/>
      <c r="ADC163" s="1"/>
      <c r="ADD163" s="1"/>
      <c r="ADE163" s="1"/>
      <c r="ADF163" s="1"/>
      <c r="ADG163" s="1"/>
      <c r="ADH163" s="1"/>
      <c r="ADI163" s="1"/>
      <c r="ADJ163" s="1"/>
      <c r="ADK163" s="1"/>
      <c r="ADL163" s="1"/>
      <c r="ADM163" s="1"/>
      <c r="ADN163" s="1"/>
      <c r="ADO163" s="1"/>
      <c r="ADP163" s="1"/>
      <c r="ADQ163" s="1"/>
      <c r="ADR163" s="1"/>
      <c r="ADS163" s="1"/>
      <c r="ADT163" s="1"/>
      <c r="ADU163" s="1"/>
      <c r="ADV163" s="1"/>
      <c r="ADW163" s="1"/>
      <c r="ADX163" s="1"/>
      <c r="ADY163" s="1"/>
      <c r="ADZ163" s="1"/>
      <c r="AEA163" s="1"/>
      <c r="AEB163" s="1"/>
      <c r="AEC163" s="1"/>
      <c r="AED163" s="1"/>
      <c r="AEE163" s="1"/>
      <c r="AEF163" s="1"/>
      <c r="AEG163" s="1"/>
      <c r="AEH163" s="1"/>
      <c r="AEI163" s="1"/>
      <c r="AEJ163" s="1"/>
      <c r="AEK163" s="1"/>
      <c r="AEL163" s="1"/>
      <c r="AEM163" s="1"/>
      <c r="AEN163" s="1"/>
      <c r="AEO163" s="1"/>
      <c r="AEP163" s="1"/>
      <c r="AEQ163" s="1"/>
      <c r="AER163" s="1"/>
      <c r="AES163" s="1"/>
      <c r="AET163" s="1"/>
      <c r="AEU163" s="1"/>
      <c r="AEV163" s="1"/>
      <c r="AEW163" s="1"/>
      <c r="AEX163" s="1"/>
      <c r="AEY163" s="1"/>
      <c r="AEZ163" s="1"/>
      <c r="AFA163" s="1"/>
      <c r="AFB163" s="1"/>
      <c r="AFC163" s="1"/>
      <c r="AFD163" s="1"/>
      <c r="AFE163" s="1"/>
      <c r="AFF163" s="1"/>
      <c r="AFG163" s="1"/>
      <c r="AFH163" s="1"/>
      <c r="AFI163" s="1"/>
      <c r="AFJ163" s="1"/>
      <c r="AFK163" s="1"/>
      <c r="AFL163" s="1"/>
      <c r="AFM163" s="1"/>
      <c r="AFN163" s="1"/>
      <c r="AFO163" s="1"/>
      <c r="AFP163" s="1"/>
      <c r="AFQ163" s="1"/>
      <c r="AFR163" s="1"/>
      <c r="AFS163" s="1"/>
      <c r="AFT163" s="1"/>
      <c r="AFU163" s="1"/>
      <c r="AFV163" s="1"/>
      <c r="AFW163" s="1"/>
      <c r="AFX163" s="1"/>
      <c r="AFY163" s="1"/>
      <c r="AFZ163" s="1"/>
      <c r="AGA163" s="1"/>
      <c r="AGB163" s="1"/>
      <c r="AGC163" s="1"/>
      <c r="AGD163" s="1"/>
      <c r="AGE163" s="1"/>
      <c r="AGF163" s="1"/>
      <c r="AGG163" s="1"/>
      <c r="AGH163" s="1"/>
      <c r="AGI163" s="1"/>
      <c r="AGJ163" s="1"/>
      <c r="AGK163" s="1"/>
      <c r="AGL163" s="1"/>
      <c r="AGM163" s="1"/>
      <c r="AGN163" s="1"/>
      <c r="AGO163" s="1"/>
      <c r="AGP163" s="1"/>
      <c r="AGQ163" s="1"/>
      <c r="AGR163" s="1"/>
      <c r="AGS163" s="1"/>
      <c r="AGT163" s="1"/>
      <c r="AGU163" s="1"/>
      <c r="AGV163" s="1"/>
      <c r="AGW163" s="1"/>
      <c r="AGX163" s="1"/>
      <c r="AGY163" s="1"/>
      <c r="AGZ163" s="1"/>
      <c r="AHA163" s="1"/>
      <c r="AHB163" s="1"/>
      <c r="AHC163" s="1"/>
      <c r="AHD163" s="1"/>
      <c r="AHE163" s="1"/>
      <c r="AHF163" s="1"/>
      <c r="AHG163" s="1"/>
      <c r="AHH163" s="1"/>
      <c r="AHI163" s="1"/>
      <c r="AHJ163" s="1"/>
      <c r="AHK163" s="1"/>
      <c r="AHL163" s="1"/>
      <c r="AHM163" s="1"/>
      <c r="AHN163" s="1"/>
      <c r="AHO163" s="1"/>
      <c r="AHP163" s="1"/>
      <c r="AHQ163" s="1"/>
      <c r="AHR163" s="1"/>
      <c r="AHS163" s="1"/>
      <c r="AHT163" s="1"/>
      <c r="AHU163" s="1"/>
      <c r="AHV163" s="1"/>
      <c r="AHW163" s="1"/>
      <c r="AHX163" s="1"/>
      <c r="AHY163" s="1"/>
      <c r="AHZ163" s="1"/>
      <c r="AIA163" s="1"/>
      <c r="AIB163" s="1"/>
      <c r="AIC163" s="1"/>
      <c r="AID163" s="1"/>
      <c r="AIE163" s="1"/>
      <c r="AIF163" s="1"/>
      <c r="AIG163" s="1"/>
      <c r="AIH163" s="1"/>
      <c r="AII163" s="1"/>
      <c r="AIJ163" s="1"/>
      <c r="AIK163" s="1"/>
      <c r="AIL163" s="1"/>
      <c r="AIM163" s="1"/>
      <c r="AIN163" s="1"/>
      <c r="AIO163" s="1"/>
      <c r="AIP163" s="1"/>
      <c r="AIQ163" s="1"/>
      <c r="AIR163" s="1"/>
      <c r="AIS163" s="1"/>
      <c r="AIT163" s="1"/>
      <c r="AIU163" s="1"/>
      <c r="AIV163" s="1"/>
      <c r="AIW163" s="1"/>
      <c r="AIX163" s="1"/>
      <c r="AIY163" s="1"/>
      <c r="AIZ163" s="1"/>
      <c r="AJA163" s="1"/>
      <c r="AJB163" s="1"/>
      <c r="AJC163" s="1"/>
      <c r="AJD163" s="1"/>
      <c r="AJE163" s="1"/>
      <c r="AJF163" s="1"/>
      <c r="AJG163" s="1"/>
      <c r="AJH163" s="1"/>
      <c r="AJI163" s="1"/>
      <c r="AJJ163" s="1"/>
      <c r="AJK163" s="1"/>
      <c r="AJL163" s="1"/>
      <c r="AJM163" s="1"/>
      <c r="AJN163" s="1"/>
      <c r="AJO163" s="1"/>
      <c r="AJP163" s="1"/>
      <c r="AJQ163" s="1"/>
      <c r="AJR163" s="1"/>
      <c r="AJS163" s="1"/>
      <c r="AJT163" s="1"/>
      <c r="AJU163" s="1"/>
      <c r="AJV163" s="1"/>
      <c r="AJW163" s="1"/>
      <c r="AJX163" s="1"/>
      <c r="AJY163" s="1"/>
      <c r="AJZ163" s="1"/>
      <c r="AKA163" s="1"/>
      <c r="AKB163" s="1"/>
      <c r="AKC163" s="1"/>
      <c r="AKD163" s="1"/>
      <c r="AKE163" s="1"/>
      <c r="AKF163" s="1"/>
      <c r="AKG163" s="1"/>
      <c r="AKH163" s="1"/>
      <c r="AKI163" s="1"/>
      <c r="AKJ163" s="1"/>
      <c r="AKK163" s="1"/>
      <c r="AKL163" s="1"/>
      <c r="AKM163" s="1"/>
      <c r="AKN163" s="1"/>
      <c r="AKO163" s="1"/>
      <c r="AKP163" s="1"/>
      <c r="AKQ163" s="1"/>
      <c r="AKR163" s="1"/>
      <c r="AKS163" s="1"/>
      <c r="AKT163" s="1"/>
      <c r="AKU163" s="1"/>
      <c r="AKV163" s="1"/>
      <c r="AKW163" s="1"/>
      <c r="AKX163" s="1"/>
      <c r="AKY163" s="1"/>
      <c r="AKZ163" s="1"/>
      <c r="ALA163" s="1"/>
      <c r="ALB163" s="1"/>
      <c r="ALC163" s="1"/>
      <c r="ALD163" s="1"/>
      <c r="ALE163" s="1"/>
      <c r="ALF163" s="1"/>
      <c r="ALG163" s="1"/>
      <c r="ALH163" s="1"/>
      <c r="ALI163" s="1"/>
      <c r="ALJ163" s="1"/>
      <c r="ALK163" s="1"/>
      <c r="ALL163" s="1"/>
      <c r="ALM163" s="1"/>
      <c r="ALN163" s="1"/>
      <c r="ALO163" s="1"/>
      <c r="ALP163" s="1"/>
      <c r="ALQ163" s="1"/>
      <c r="ALR163" s="1"/>
      <c r="ALS163" s="1"/>
      <c r="ALT163" s="1"/>
      <c r="ALU163" s="1"/>
      <c r="ALV163" s="1"/>
      <c r="ALW163" s="1"/>
      <c r="ALX163" s="1"/>
      <c r="ALY163" s="1"/>
      <c r="ALZ163" s="1"/>
      <c r="AMA163" s="1"/>
      <c r="AMB163" s="1"/>
      <c r="AMC163" s="1"/>
      <c r="AMD163" s="1"/>
      <c r="AME163" s="1"/>
      <c r="AMF163" s="1"/>
      <c r="AMG163" s="1"/>
      <c r="AMH163" s="1"/>
      <c r="AMK163" s="1"/>
    </row>
    <row r="164" customFormat="false" ht="13.8" hidden="false" customHeight="false" outlineLevel="0" collapsed="false">
      <c r="A164" s="26" t="n">
        <v>14</v>
      </c>
      <c r="B164" s="39"/>
      <c r="C164" s="40" t="s">
        <v>145</v>
      </c>
      <c r="D164" s="37"/>
      <c r="E164" s="37"/>
      <c r="F164" s="4"/>
      <c r="G164" s="4"/>
      <c r="H164" s="4"/>
      <c r="I164" s="7"/>
      <c r="J164" s="7"/>
      <c r="K164" s="4"/>
      <c r="O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  <c r="AS164" s="1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  <c r="BF164" s="1"/>
      <c r="BG164" s="1"/>
      <c r="BH164" s="1"/>
      <c r="BI164" s="1"/>
      <c r="BJ164" s="1"/>
      <c r="BK164" s="1"/>
      <c r="BL164" s="1"/>
      <c r="BM164" s="1"/>
      <c r="BN164" s="1"/>
      <c r="BO164" s="1"/>
      <c r="BP164" s="1"/>
      <c r="BQ164" s="1"/>
      <c r="BR164" s="1"/>
      <c r="BS164" s="1"/>
      <c r="BT164" s="1"/>
      <c r="BU164" s="1"/>
      <c r="BV164" s="1"/>
      <c r="BW164" s="1"/>
      <c r="BX164" s="1"/>
      <c r="BY164" s="1"/>
      <c r="BZ164" s="1"/>
      <c r="CA164" s="1"/>
      <c r="CB164" s="1"/>
      <c r="CC164" s="1"/>
      <c r="CD164" s="1"/>
      <c r="CE164" s="1"/>
      <c r="CF164" s="1"/>
      <c r="CG164" s="1"/>
      <c r="CH164" s="1"/>
      <c r="CI164" s="1"/>
      <c r="CJ164" s="1"/>
      <c r="CK164" s="1"/>
      <c r="CL164" s="1"/>
      <c r="CM164" s="1"/>
      <c r="CN164" s="1"/>
      <c r="CO164" s="1"/>
      <c r="CP164" s="1"/>
      <c r="CQ164" s="1"/>
      <c r="CR164" s="1"/>
      <c r="CS164" s="1"/>
      <c r="CT164" s="1"/>
      <c r="CU164" s="1"/>
      <c r="CV164" s="1"/>
      <c r="CW164" s="1"/>
      <c r="CX164" s="1"/>
      <c r="CY164" s="1"/>
      <c r="CZ164" s="1"/>
      <c r="DA164" s="1"/>
      <c r="DB164" s="1"/>
      <c r="DC164" s="1"/>
      <c r="DD164" s="1"/>
      <c r="DE164" s="1"/>
      <c r="DF164" s="1"/>
      <c r="DG164" s="1"/>
      <c r="DH164" s="1"/>
      <c r="DI164" s="1"/>
      <c r="DJ164" s="1"/>
      <c r="DK164" s="1"/>
      <c r="DL164" s="1"/>
      <c r="DM164" s="1"/>
      <c r="DN164" s="1"/>
      <c r="DO164" s="1"/>
      <c r="DP164" s="1"/>
      <c r="DQ164" s="1"/>
      <c r="DR164" s="1"/>
      <c r="DS164" s="1"/>
      <c r="DT164" s="1"/>
      <c r="DU164" s="1"/>
      <c r="DV164" s="1"/>
      <c r="DW164" s="1"/>
      <c r="DX164" s="1"/>
      <c r="DY164" s="1"/>
      <c r="DZ164" s="1"/>
      <c r="EA164" s="1"/>
      <c r="EB164" s="1"/>
      <c r="EC164" s="1"/>
      <c r="ED164" s="1"/>
      <c r="EE164" s="1"/>
      <c r="EF164" s="1"/>
      <c r="EG164" s="1"/>
      <c r="EH164" s="1"/>
      <c r="EI164" s="1"/>
      <c r="EJ164" s="1"/>
      <c r="EK164" s="1"/>
      <c r="EL164" s="1"/>
      <c r="EM164" s="1"/>
      <c r="EN164" s="1"/>
      <c r="EO164" s="1"/>
      <c r="EP164" s="1"/>
      <c r="EQ164" s="1"/>
      <c r="ER164" s="1"/>
      <c r="ES164" s="1"/>
      <c r="ET164" s="1"/>
      <c r="EU164" s="1"/>
      <c r="EV164" s="1"/>
      <c r="EW164" s="1"/>
      <c r="EX164" s="1"/>
      <c r="EY164" s="1"/>
      <c r="EZ164" s="1"/>
      <c r="FA164" s="1"/>
      <c r="FB164" s="1"/>
      <c r="FC164" s="1"/>
      <c r="FD164" s="1"/>
      <c r="FE164" s="1"/>
      <c r="FF164" s="1"/>
      <c r="FG164" s="1"/>
      <c r="FH164" s="1"/>
      <c r="FI164" s="1"/>
      <c r="FJ164" s="1"/>
      <c r="FK164" s="1"/>
      <c r="FL164" s="1"/>
      <c r="FM164" s="1"/>
      <c r="FN164" s="1"/>
      <c r="FO164" s="1"/>
      <c r="FP164" s="1"/>
      <c r="FQ164" s="1"/>
      <c r="FR164" s="1"/>
      <c r="FS164" s="1"/>
      <c r="FT164" s="1"/>
      <c r="FU164" s="1"/>
      <c r="FV164" s="1"/>
      <c r="FW164" s="1"/>
      <c r="FX164" s="1"/>
      <c r="FY164" s="1"/>
      <c r="FZ164" s="1"/>
      <c r="GA164" s="1"/>
      <c r="GB164" s="1"/>
      <c r="GC164" s="1"/>
      <c r="GD164" s="1"/>
      <c r="GE164" s="1"/>
      <c r="GF164" s="1"/>
      <c r="GG164" s="1"/>
      <c r="GH164" s="1"/>
      <c r="GI164" s="1"/>
      <c r="GJ164" s="1"/>
      <c r="GK164" s="1"/>
      <c r="GL164" s="1"/>
      <c r="GM164" s="1"/>
      <c r="GN164" s="1"/>
      <c r="GO164" s="1"/>
      <c r="GP164" s="1"/>
      <c r="GQ164" s="1"/>
      <c r="GR164" s="1"/>
      <c r="GS164" s="1"/>
      <c r="GT164" s="1"/>
      <c r="GU164" s="1"/>
      <c r="GV164" s="1"/>
      <c r="GW164" s="1"/>
      <c r="GX164" s="1"/>
      <c r="GY164" s="1"/>
      <c r="GZ164" s="1"/>
      <c r="HA164" s="1"/>
      <c r="HB164" s="1"/>
      <c r="HC164" s="1"/>
      <c r="HD164" s="1"/>
      <c r="HE164" s="1"/>
      <c r="HF164" s="1"/>
      <c r="HG164" s="1"/>
      <c r="HH164" s="1"/>
      <c r="HI164" s="1"/>
      <c r="HJ164" s="1"/>
      <c r="HK164" s="1"/>
      <c r="HL164" s="1"/>
      <c r="HM164" s="1"/>
      <c r="HN164" s="1"/>
      <c r="HO164" s="1"/>
      <c r="HP164" s="1"/>
      <c r="HQ164" s="1"/>
      <c r="HR164" s="1"/>
      <c r="HS164" s="1"/>
      <c r="HT164" s="1"/>
      <c r="HU164" s="1"/>
      <c r="HV164" s="1"/>
      <c r="HW164" s="1"/>
      <c r="HX164" s="1"/>
      <c r="HY164" s="1"/>
      <c r="HZ164" s="1"/>
      <c r="IA164" s="1"/>
      <c r="IB164" s="1"/>
      <c r="IC164" s="1"/>
      <c r="ID164" s="1"/>
      <c r="IE164" s="1"/>
      <c r="IF164" s="1"/>
      <c r="IG164" s="1"/>
      <c r="IH164" s="1"/>
      <c r="II164" s="1"/>
      <c r="IJ164" s="1"/>
      <c r="IK164" s="1"/>
      <c r="IL164" s="1"/>
      <c r="IM164" s="1"/>
      <c r="IN164" s="1"/>
      <c r="IO164" s="1"/>
      <c r="IP164" s="1"/>
      <c r="IQ164" s="1"/>
      <c r="IR164" s="1"/>
      <c r="IS164" s="1"/>
      <c r="IT164" s="1"/>
      <c r="IU164" s="1"/>
      <c r="IV164" s="1"/>
      <c r="IW164" s="1"/>
      <c r="IX164" s="1"/>
      <c r="IY164" s="1"/>
      <c r="IZ164" s="1"/>
      <c r="JA164" s="1"/>
      <c r="JB164" s="1"/>
      <c r="JC164" s="1"/>
      <c r="JD164" s="1"/>
      <c r="JE164" s="1"/>
      <c r="JF164" s="1"/>
      <c r="JG164" s="1"/>
      <c r="JH164" s="1"/>
      <c r="JI164" s="1"/>
      <c r="JJ164" s="1"/>
      <c r="JK164" s="1"/>
      <c r="JL164" s="1"/>
      <c r="JM164" s="1"/>
      <c r="JN164" s="1"/>
      <c r="JO164" s="1"/>
      <c r="JP164" s="1"/>
      <c r="JQ164" s="1"/>
      <c r="JR164" s="1"/>
      <c r="JS164" s="1"/>
      <c r="JT164" s="1"/>
      <c r="JU164" s="1"/>
      <c r="JV164" s="1"/>
      <c r="JW164" s="1"/>
      <c r="JX164" s="1"/>
      <c r="JY164" s="1"/>
      <c r="JZ164" s="1"/>
      <c r="KA164" s="1"/>
      <c r="KB164" s="1"/>
      <c r="KC164" s="1"/>
      <c r="KD164" s="1"/>
      <c r="KE164" s="1"/>
      <c r="KF164" s="1"/>
      <c r="KG164" s="1"/>
      <c r="KH164" s="1"/>
      <c r="KI164" s="1"/>
      <c r="KJ164" s="1"/>
      <c r="KK164" s="1"/>
      <c r="KL164" s="1"/>
      <c r="KM164" s="1"/>
      <c r="KN164" s="1"/>
      <c r="KO164" s="1"/>
      <c r="KP164" s="1"/>
      <c r="KQ164" s="1"/>
      <c r="KR164" s="1"/>
      <c r="KS164" s="1"/>
      <c r="KT164" s="1"/>
      <c r="KU164" s="1"/>
      <c r="KV164" s="1"/>
      <c r="KW164" s="1"/>
      <c r="KX164" s="1"/>
      <c r="KY164" s="1"/>
      <c r="KZ164" s="1"/>
      <c r="LA164" s="1"/>
      <c r="LB164" s="1"/>
      <c r="LC164" s="1"/>
      <c r="LD164" s="1"/>
      <c r="LE164" s="1"/>
      <c r="LF164" s="1"/>
      <c r="LG164" s="1"/>
      <c r="LH164" s="1"/>
      <c r="LI164" s="1"/>
      <c r="LJ164" s="1"/>
      <c r="LK164" s="1"/>
      <c r="LL164" s="1"/>
      <c r="LM164" s="1"/>
      <c r="LN164" s="1"/>
      <c r="LO164" s="1"/>
      <c r="LP164" s="1"/>
      <c r="LQ164" s="1"/>
      <c r="LR164" s="1"/>
      <c r="LS164" s="1"/>
      <c r="LT164" s="1"/>
      <c r="LU164" s="1"/>
      <c r="LV164" s="1"/>
      <c r="LW164" s="1"/>
      <c r="LX164" s="1"/>
      <c r="LY164" s="1"/>
      <c r="LZ164" s="1"/>
      <c r="MA164" s="1"/>
      <c r="MB164" s="1"/>
      <c r="MC164" s="1"/>
      <c r="MD164" s="1"/>
      <c r="ME164" s="1"/>
      <c r="MF164" s="1"/>
      <c r="MG164" s="1"/>
      <c r="MH164" s="1"/>
      <c r="MI164" s="1"/>
      <c r="MJ164" s="1"/>
      <c r="MK164" s="1"/>
      <c r="ML164" s="1"/>
      <c r="MM164" s="1"/>
      <c r="MN164" s="1"/>
      <c r="MO164" s="1"/>
      <c r="MP164" s="1"/>
      <c r="MQ164" s="1"/>
      <c r="MR164" s="1"/>
      <c r="MS164" s="1"/>
      <c r="MT164" s="1"/>
      <c r="MU164" s="1"/>
      <c r="MV164" s="1"/>
      <c r="MW164" s="1"/>
      <c r="MX164" s="1"/>
      <c r="MY164" s="1"/>
      <c r="MZ164" s="1"/>
      <c r="NA164" s="1"/>
      <c r="NB164" s="1"/>
      <c r="NC164" s="1"/>
      <c r="ND164" s="1"/>
      <c r="NE164" s="1"/>
      <c r="NF164" s="1"/>
      <c r="NG164" s="1"/>
      <c r="NH164" s="1"/>
      <c r="NI164" s="1"/>
      <c r="NJ164" s="1"/>
      <c r="NK164" s="1"/>
      <c r="NL164" s="1"/>
      <c r="NM164" s="1"/>
      <c r="NN164" s="1"/>
      <c r="NO164" s="1"/>
      <c r="NP164" s="1"/>
      <c r="NQ164" s="1"/>
      <c r="NR164" s="1"/>
      <c r="NS164" s="1"/>
      <c r="NT164" s="1"/>
      <c r="NU164" s="1"/>
      <c r="NV164" s="1"/>
      <c r="NW164" s="1"/>
      <c r="NX164" s="1"/>
      <c r="NY164" s="1"/>
      <c r="NZ164" s="1"/>
      <c r="OA164" s="1"/>
      <c r="OB164" s="1"/>
      <c r="OC164" s="1"/>
      <c r="OD164" s="1"/>
      <c r="OE164" s="1"/>
      <c r="OF164" s="1"/>
      <c r="OG164" s="1"/>
      <c r="OH164" s="1"/>
      <c r="OI164" s="1"/>
      <c r="OJ164" s="1"/>
      <c r="OK164" s="1"/>
      <c r="OL164" s="1"/>
      <c r="OM164" s="1"/>
      <c r="ON164" s="1"/>
      <c r="OO164" s="1"/>
      <c r="OP164" s="1"/>
      <c r="OQ164" s="1"/>
      <c r="OR164" s="1"/>
      <c r="OS164" s="1"/>
      <c r="OT164" s="1"/>
      <c r="OU164" s="1"/>
      <c r="OV164" s="1"/>
      <c r="OW164" s="1"/>
      <c r="OX164" s="1"/>
      <c r="OY164" s="1"/>
      <c r="OZ164" s="1"/>
      <c r="PA164" s="1"/>
      <c r="PB164" s="1"/>
      <c r="PC164" s="1"/>
      <c r="PD164" s="1"/>
      <c r="PE164" s="1"/>
      <c r="PF164" s="1"/>
      <c r="PG164" s="1"/>
      <c r="PH164" s="1"/>
      <c r="PI164" s="1"/>
      <c r="PJ164" s="1"/>
      <c r="PK164" s="1"/>
      <c r="PL164" s="1"/>
      <c r="PM164" s="1"/>
      <c r="PN164" s="1"/>
      <c r="PO164" s="1"/>
      <c r="PP164" s="1"/>
      <c r="PQ164" s="1"/>
      <c r="PR164" s="1"/>
      <c r="PS164" s="1"/>
      <c r="PT164" s="1"/>
      <c r="PU164" s="1"/>
      <c r="PV164" s="1"/>
      <c r="PW164" s="1"/>
      <c r="PX164" s="1"/>
      <c r="PY164" s="1"/>
      <c r="PZ164" s="1"/>
      <c r="QA164" s="1"/>
      <c r="QB164" s="1"/>
      <c r="QC164" s="1"/>
      <c r="QD164" s="1"/>
      <c r="QE164" s="1"/>
      <c r="QF164" s="1"/>
      <c r="QG164" s="1"/>
      <c r="QH164" s="1"/>
      <c r="QI164" s="1"/>
      <c r="QJ164" s="1"/>
      <c r="QK164" s="1"/>
      <c r="QL164" s="1"/>
      <c r="QM164" s="1"/>
      <c r="QN164" s="1"/>
      <c r="QO164" s="1"/>
      <c r="QP164" s="1"/>
      <c r="QQ164" s="1"/>
      <c r="QR164" s="1"/>
      <c r="QS164" s="1"/>
      <c r="QT164" s="1"/>
      <c r="QU164" s="1"/>
      <c r="QV164" s="1"/>
      <c r="QW164" s="1"/>
      <c r="QX164" s="1"/>
      <c r="QY164" s="1"/>
      <c r="QZ164" s="1"/>
      <c r="RA164" s="1"/>
      <c r="RB164" s="1"/>
      <c r="RC164" s="1"/>
      <c r="RD164" s="1"/>
      <c r="RE164" s="1"/>
      <c r="RF164" s="1"/>
      <c r="RG164" s="1"/>
      <c r="RH164" s="1"/>
      <c r="RI164" s="1"/>
      <c r="RJ164" s="1"/>
      <c r="RK164" s="1"/>
      <c r="RL164" s="1"/>
      <c r="RM164" s="1"/>
      <c r="RN164" s="1"/>
      <c r="RO164" s="1"/>
      <c r="RP164" s="1"/>
      <c r="RQ164" s="1"/>
      <c r="RR164" s="1"/>
      <c r="RS164" s="1"/>
      <c r="RT164" s="1"/>
      <c r="RU164" s="1"/>
      <c r="RV164" s="1"/>
      <c r="RW164" s="1"/>
      <c r="RX164" s="1"/>
      <c r="RY164" s="1"/>
      <c r="RZ164" s="1"/>
      <c r="SA164" s="1"/>
      <c r="SB164" s="1"/>
      <c r="SC164" s="1"/>
      <c r="SD164" s="1"/>
      <c r="SE164" s="1"/>
      <c r="SF164" s="1"/>
      <c r="SG164" s="1"/>
      <c r="SH164" s="1"/>
      <c r="SI164" s="1"/>
      <c r="SJ164" s="1"/>
      <c r="SK164" s="1"/>
      <c r="SL164" s="1"/>
      <c r="SM164" s="1"/>
      <c r="SN164" s="1"/>
      <c r="SO164" s="1"/>
      <c r="SP164" s="1"/>
      <c r="SQ164" s="1"/>
      <c r="SR164" s="1"/>
      <c r="SS164" s="1"/>
      <c r="ST164" s="1"/>
      <c r="SU164" s="1"/>
      <c r="SV164" s="1"/>
      <c r="SW164" s="1"/>
      <c r="SX164" s="1"/>
      <c r="SY164" s="1"/>
      <c r="SZ164" s="1"/>
      <c r="TA164" s="1"/>
      <c r="TB164" s="1"/>
      <c r="TC164" s="1"/>
      <c r="TD164" s="1"/>
      <c r="TE164" s="1"/>
      <c r="TF164" s="1"/>
      <c r="TG164" s="1"/>
      <c r="TH164" s="1"/>
      <c r="TI164" s="1"/>
      <c r="TJ164" s="1"/>
      <c r="TK164" s="1"/>
      <c r="TL164" s="1"/>
      <c r="TM164" s="1"/>
      <c r="TN164" s="1"/>
      <c r="TO164" s="1"/>
      <c r="TP164" s="1"/>
      <c r="TQ164" s="1"/>
      <c r="TR164" s="1"/>
      <c r="TS164" s="1"/>
      <c r="TT164" s="1"/>
      <c r="TU164" s="1"/>
      <c r="TV164" s="1"/>
      <c r="TW164" s="1"/>
      <c r="TX164" s="1"/>
      <c r="TY164" s="1"/>
      <c r="TZ164" s="1"/>
      <c r="UA164" s="1"/>
      <c r="UB164" s="1"/>
      <c r="UC164" s="1"/>
      <c r="UD164" s="1"/>
      <c r="UE164" s="1"/>
      <c r="UF164" s="1"/>
      <c r="UG164" s="1"/>
      <c r="UH164" s="1"/>
      <c r="UI164" s="1"/>
      <c r="UJ164" s="1"/>
      <c r="UK164" s="1"/>
      <c r="UL164" s="1"/>
      <c r="UM164" s="1"/>
      <c r="UN164" s="1"/>
      <c r="UO164" s="1"/>
      <c r="UP164" s="1"/>
      <c r="UQ164" s="1"/>
      <c r="UR164" s="1"/>
      <c r="US164" s="1"/>
      <c r="UT164" s="1"/>
      <c r="UU164" s="1"/>
      <c r="UV164" s="1"/>
      <c r="UW164" s="1"/>
      <c r="UX164" s="1"/>
      <c r="UY164" s="1"/>
      <c r="UZ164" s="1"/>
      <c r="VA164" s="1"/>
      <c r="VB164" s="1"/>
      <c r="VC164" s="1"/>
      <c r="VD164" s="1"/>
      <c r="VE164" s="1"/>
      <c r="VF164" s="1"/>
      <c r="VG164" s="1"/>
      <c r="VH164" s="1"/>
      <c r="VI164" s="1"/>
      <c r="VJ164" s="1"/>
      <c r="VK164" s="1"/>
      <c r="VL164" s="1"/>
      <c r="VM164" s="1"/>
      <c r="VN164" s="1"/>
      <c r="VO164" s="1"/>
      <c r="VP164" s="1"/>
      <c r="VQ164" s="1"/>
      <c r="VR164" s="1"/>
      <c r="VS164" s="1"/>
      <c r="VT164" s="1"/>
      <c r="VU164" s="1"/>
      <c r="VV164" s="1"/>
      <c r="VW164" s="1"/>
      <c r="VX164" s="1"/>
      <c r="VY164" s="1"/>
      <c r="VZ164" s="1"/>
      <c r="WA164" s="1"/>
      <c r="WB164" s="1"/>
      <c r="WC164" s="1"/>
      <c r="WD164" s="1"/>
      <c r="WE164" s="1"/>
      <c r="WF164" s="1"/>
      <c r="WG164" s="1"/>
      <c r="WH164" s="1"/>
      <c r="WI164" s="1"/>
      <c r="WJ164" s="1"/>
      <c r="WK164" s="1"/>
      <c r="WL164" s="1"/>
      <c r="WM164" s="1"/>
      <c r="WN164" s="1"/>
      <c r="WO164" s="1"/>
      <c r="WP164" s="1"/>
      <c r="WQ164" s="1"/>
      <c r="WR164" s="1"/>
      <c r="WS164" s="1"/>
      <c r="WT164" s="1"/>
      <c r="WU164" s="1"/>
      <c r="WV164" s="1"/>
      <c r="WW164" s="1"/>
      <c r="WX164" s="1"/>
      <c r="WY164" s="1"/>
      <c r="WZ164" s="1"/>
      <c r="XA164" s="1"/>
      <c r="XB164" s="1"/>
      <c r="XC164" s="1"/>
      <c r="XD164" s="1"/>
      <c r="XE164" s="1"/>
      <c r="XF164" s="1"/>
      <c r="XG164" s="1"/>
      <c r="XH164" s="1"/>
      <c r="XI164" s="1"/>
      <c r="XJ164" s="1"/>
      <c r="XK164" s="1"/>
      <c r="XL164" s="1"/>
      <c r="XM164" s="1"/>
      <c r="XN164" s="1"/>
      <c r="XO164" s="1"/>
      <c r="XP164" s="1"/>
      <c r="XQ164" s="1"/>
      <c r="XR164" s="1"/>
      <c r="XS164" s="1"/>
      <c r="XT164" s="1"/>
      <c r="XU164" s="1"/>
      <c r="XV164" s="1"/>
      <c r="XW164" s="1"/>
      <c r="XX164" s="1"/>
      <c r="XY164" s="1"/>
      <c r="XZ164" s="1"/>
      <c r="YA164" s="1"/>
      <c r="YB164" s="1"/>
      <c r="YC164" s="1"/>
      <c r="YD164" s="1"/>
      <c r="YE164" s="1"/>
      <c r="YF164" s="1"/>
      <c r="YG164" s="1"/>
      <c r="YH164" s="1"/>
      <c r="YI164" s="1"/>
      <c r="YJ164" s="1"/>
      <c r="YK164" s="1"/>
      <c r="YL164" s="1"/>
      <c r="YM164" s="1"/>
      <c r="YN164" s="1"/>
      <c r="YO164" s="1"/>
      <c r="YP164" s="1"/>
      <c r="YQ164" s="1"/>
      <c r="YR164" s="1"/>
      <c r="YS164" s="1"/>
      <c r="YT164" s="1"/>
      <c r="YU164" s="1"/>
      <c r="YV164" s="1"/>
      <c r="YW164" s="1"/>
      <c r="YX164" s="1"/>
      <c r="YY164" s="1"/>
      <c r="YZ164" s="1"/>
      <c r="ZA164" s="1"/>
      <c r="ZB164" s="1"/>
      <c r="ZC164" s="1"/>
      <c r="ZD164" s="1"/>
      <c r="ZE164" s="1"/>
      <c r="ZF164" s="1"/>
      <c r="ZG164" s="1"/>
      <c r="ZH164" s="1"/>
      <c r="ZI164" s="1"/>
      <c r="ZJ164" s="1"/>
      <c r="ZK164" s="1"/>
      <c r="ZL164" s="1"/>
      <c r="ZM164" s="1"/>
      <c r="ZN164" s="1"/>
      <c r="ZO164" s="1"/>
      <c r="ZP164" s="1"/>
      <c r="ZQ164" s="1"/>
      <c r="ZR164" s="1"/>
      <c r="ZS164" s="1"/>
      <c r="ZT164" s="1"/>
      <c r="ZU164" s="1"/>
      <c r="ZV164" s="1"/>
      <c r="ZW164" s="1"/>
      <c r="ZX164" s="1"/>
      <c r="ZY164" s="1"/>
      <c r="ZZ164" s="1"/>
      <c r="AAA164" s="1"/>
      <c r="AAB164" s="1"/>
      <c r="AAC164" s="1"/>
      <c r="AAD164" s="1"/>
      <c r="AAE164" s="1"/>
      <c r="AAF164" s="1"/>
      <c r="AAG164" s="1"/>
      <c r="AAH164" s="1"/>
      <c r="AAI164" s="1"/>
      <c r="AAJ164" s="1"/>
      <c r="AAK164" s="1"/>
      <c r="AAL164" s="1"/>
      <c r="AAM164" s="1"/>
      <c r="AAN164" s="1"/>
      <c r="AAO164" s="1"/>
      <c r="AAP164" s="1"/>
      <c r="AAQ164" s="1"/>
      <c r="AAR164" s="1"/>
      <c r="AAS164" s="1"/>
      <c r="AAT164" s="1"/>
      <c r="AAU164" s="1"/>
      <c r="AAV164" s="1"/>
      <c r="AAW164" s="1"/>
      <c r="AAX164" s="1"/>
      <c r="AAY164" s="1"/>
      <c r="AAZ164" s="1"/>
      <c r="ABA164" s="1"/>
      <c r="ABB164" s="1"/>
      <c r="ABC164" s="1"/>
      <c r="ABD164" s="1"/>
      <c r="ABE164" s="1"/>
      <c r="ABF164" s="1"/>
      <c r="ABG164" s="1"/>
      <c r="ABH164" s="1"/>
      <c r="ABI164" s="1"/>
      <c r="ABJ164" s="1"/>
      <c r="ABK164" s="1"/>
      <c r="ABL164" s="1"/>
      <c r="ABM164" s="1"/>
      <c r="ABN164" s="1"/>
      <c r="ABO164" s="1"/>
      <c r="ABP164" s="1"/>
      <c r="ABQ164" s="1"/>
      <c r="ABR164" s="1"/>
      <c r="ABS164" s="1"/>
      <c r="ABT164" s="1"/>
      <c r="ABU164" s="1"/>
      <c r="ABV164" s="1"/>
      <c r="ABW164" s="1"/>
      <c r="ABX164" s="1"/>
      <c r="ABY164" s="1"/>
      <c r="ABZ164" s="1"/>
      <c r="ACA164" s="1"/>
      <c r="ACB164" s="1"/>
      <c r="ACC164" s="1"/>
      <c r="ACD164" s="1"/>
      <c r="ACE164" s="1"/>
      <c r="ACF164" s="1"/>
      <c r="ACG164" s="1"/>
      <c r="ACH164" s="1"/>
      <c r="ACI164" s="1"/>
      <c r="ACJ164" s="1"/>
      <c r="ACK164" s="1"/>
      <c r="ACL164" s="1"/>
      <c r="ACM164" s="1"/>
      <c r="ACN164" s="1"/>
      <c r="ACO164" s="1"/>
      <c r="ACP164" s="1"/>
      <c r="ACQ164" s="1"/>
      <c r="ACR164" s="1"/>
      <c r="ACS164" s="1"/>
      <c r="ACT164" s="1"/>
      <c r="ACU164" s="1"/>
      <c r="ACV164" s="1"/>
      <c r="ACW164" s="1"/>
      <c r="ACX164" s="1"/>
      <c r="ACY164" s="1"/>
      <c r="ACZ164" s="1"/>
      <c r="ADA164" s="1"/>
      <c r="ADB164" s="1"/>
      <c r="ADC164" s="1"/>
      <c r="ADD164" s="1"/>
      <c r="ADE164" s="1"/>
      <c r="ADF164" s="1"/>
      <c r="ADG164" s="1"/>
      <c r="ADH164" s="1"/>
      <c r="ADI164" s="1"/>
      <c r="ADJ164" s="1"/>
      <c r="ADK164" s="1"/>
      <c r="ADL164" s="1"/>
      <c r="ADM164" s="1"/>
      <c r="ADN164" s="1"/>
      <c r="ADO164" s="1"/>
      <c r="ADP164" s="1"/>
      <c r="ADQ164" s="1"/>
      <c r="ADR164" s="1"/>
      <c r="ADS164" s="1"/>
      <c r="ADT164" s="1"/>
      <c r="ADU164" s="1"/>
      <c r="ADV164" s="1"/>
      <c r="ADW164" s="1"/>
      <c r="ADX164" s="1"/>
      <c r="ADY164" s="1"/>
      <c r="ADZ164" s="1"/>
      <c r="AEA164" s="1"/>
      <c r="AEB164" s="1"/>
      <c r="AEC164" s="1"/>
      <c r="AED164" s="1"/>
      <c r="AEE164" s="1"/>
      <c r="AEF164" s="1"/>
      <c r="AEG164" s="1"/>
      <c r="AEH164" s="1"/>
      <c r="AEI164" s="1"/>
      <c r="AEJ164" s="1"/>
      <c r="AEK164" s="1"/>
      <c r="AEL164" s="1"/>
      <c r="AEM164" s="1"/>
      <c r="AEN164" s="1"/>
      <c r="AEO164" s="1"/>
      <c r="AEP164" s="1"/>
      <c r="AEQ164" s="1"/>
      <c r="AER164" s="1"/>
      <c r="AES164" s="1"/>
      <c r="AET164" s="1"/>
      <c r="AEU164" s="1"/>
      <c r="AEV164" s="1"/>
      <c r="AEW164" s="1"/>
      <c r="AEX164" s="1"/>
      <c r="AEY164" s="1"/>
      <c r="AEZ164" s="1"/>
      <c r="AFA164" s="1"/>
      <c r="AFB164" s="1"/>
      <c r="AFC164" s="1"/>
      <c r="AFD164" s="1"/>
      <c r="AFE164" s="1"/>
      <c r="AFF164" s="1"/>
      <c r="AFG164" s="1"/>
      <c r="AFH164" s="1"/>
      <c r="AFI164" s="1"/>
      <c r="AFJ164" s="1"/>
      <c r="AFK164" s="1"/>
      <c r="AFL164" s="1"/>
      <c r="AFM164" s="1"/>
      <c r="AFN164" s="1"/>
      <c r="AFO164" s="1"/>
      <c r="AFP164" s="1"/>
      <c r="AFQ164" s="1"/>
      <c r="AFR164" s="1"/>
      <c r="AFS164" s="1"/>
      <c r="AFT164" s="1"/>
      <c r="AFU164" s="1"/>
      <c r="AFV164" s="1"/>
      <c r="AFW164" s="1"/>
      <c r="AFX164" s="1"/>
      <c r="AFY164" s="1"/>
      <c r="AFZ164" s="1"/>
      <c r="AGA164" s="1"/>
      <c r="AGB164" s="1"/>
      <c r="AGC164" s="1"/>
      <c r="AGD164" s="1"/>
      <c r="AGE164" s="1"/>
      <c r="AGF164" s="1"/>
      <c r="AGG164" s="1"/>
      <c r="AGH164" s="1"/>
      <c r="AGI164" s="1"/>
      <c r="AGJ164" s="1"/>
      <c r="AGK164" s="1"/>
      <c r="AGL164" s="1"/>
      <c r="AGM164" s="1"/>
      <c r="AGN164" s="1"/>
      <c r="AGO164" s="1"/>
      <c r="AGP164" s="1"/>
      <c r="AGQ164" s="1"/>
      <c r="AGR164" s="1"/>
      <c r="AGS164" s="1"/>
      <c r="AGT164" s="1"/>
      <c r="AGU164" s="1"/>
      <c r="AGV164" s="1"/>
      <c r="AGW164" s="1"/>
      <c r="AGX164" s="1"/>
      <c r="AGY164" s="1"/>
      <c r="AGZ164" s="1"/>
      <c r="AHA164" s="1"/>
      <c r="AHB164" s="1"/>
      <c r="AHC164" s="1"/>
      <c r="AHD164" s="1"/>
      <c r="AHE164" s="1"/>
      <c r="AHF164" s="1"/>
      <c r="AHG164" s="1"/>
      <c r="AHH164" s="1"/>
      <c r="AHI164" s="1"/>
      <c r="AHJ164" s="1"/>
      <c r="AHK164" s="1"/>
      <c r="AHL164" s="1"/>
      <c r="AHM164" s="1"/>
      <c r="AHN164" s="1"/>
      <c r="AHO164" s="1"/>
      <c r="AHP164" s="1"/>
      <c r="AHQ164" s="1"/>
      <c r="AHR164" s="1"/>
      <c r="AHS164" s="1"/>
      <c r="AHT164" s="1"/>
      <c r="AHU164" s="1"/>
      <c r="AHV164" s="1"/>
      <c r="AHW164" s="1"/>
      <c r="AHX164" s="1"/>
      <c r="AHY164" s="1"/>
      <c r="AHZ164" s="1"/>
      <c r="AIA164" s="1"/>
      <c r="AIB164" s="1"/>
      <c r="AIC164" s="1"/>
      <c r="AID164" s="1"/>
      <c r="AIE164" s="1"/>
      <c r="AIF164" s="1"/>
      <c r="AIG164" s="1"/>
      <c r="AIH164" s="1"/>
      <c r="AII164" s="1"/>
      <c r="AIJ164" s="1"/>
      <c r="AIK164" s="1"/>
      <c r="AIL164" s="1"/>
      <c r="AIM164" s="1"/>
      <c r="AIN164" s="1"/>
      <c r="AIO164" s="1"/>
      <c r="AIP164" s="1"/>
      <c r="AIQ164" s="1"/>
      <c r="AIR164" s="1"/>
      <c r="AIS164" s="1"/>
      <c r="AIT164" s="1"/>
      <c r="AIU164" s="1"/>
      <c r="AIV164" s="1"/>
      <c r="AIW164" s="1"/>
      <c r="AIX164" s="1"/>
      <c r="AIY164" s="1"/>
      <c r="AIZ164" s="1"/>
      <c r="AJA164" s="1"/>
      <c r="AJB164" s="1"/>
      <c r="AJC164" s="1"/>
      <c r="AJD164" s="1"/>
      <c r="AJE164" s="1"/>
      <c r="AJF164" s="1"/>
      <c r="AJG164" s="1"/>
      <c r="AJH164" s="1"/>
      <c r="AJI164" s="1"/>
      <c r="AJJ164" s="1"/>
      <c r="AJK164" s="1"/>
      <c r="AJL164" s="1"/>
      <c r="AJM164" s="1"/>
      <c r="AJN164" s="1"/>
      <c r="AJO164" s="1"/>
      <c r="AJP164" s="1"/>
      <c r="AJQ164" s="1"/>
      <c r="AJR164" s="1"/>
      <c r="AJS164" s="1"/>
      <c r="AJT164" s="1"/>
      <c r="AJU164" s="1"/>
      <c r="AJV164" s="1"/>
      <c r="AJW164" s="1"/>
      <c r="AJX164" s="1"/>
      <c r="AJY164" s="1"/>
      <c r="AJZ164" s="1"/>
      <c r="AKA164" s="1"/>
      <c r="AKB164" s="1"/>
      <c r="AKC164" s="1"/>
      <c r="AKD164" s="1"/>
      <c r="AKE164" s="1"/>
      <c r="AKF164" s="1"/>
      <c r="AKG164" s="1"/>
      <c r="AKH164" s="1"/>
      <c r="AKI164" s="1"/>
      <c r="AKJ164" s="1"/>
      <c r="AKK164" s="1"/>
      <c r="AKL164" s="1"/>
      <c r="AKM164" s="1"/>
      <c r="AKN164" s="1"/>
      <c r="AKO164" s="1"/>
      <c r="AKP164" s="1"/>
      <c r="AKQ164" s="1"/>
      <c r="AKR164" s="1"/>
      <c r="AKS164" s="1"/>
      <c r="AKT164" s="1"/>
      <c r="AKU164" s="1"/>
      <c r="AKV164" s="1"/>
      <c r="AKW164" s="1"/>
      <c r="AKX164" s="1"/>
      <c r="AKY164" s="1"/>
      <c r="AKZ164" s="1"/>
      <c r="ALA164" s="1"/>
      <c r="ALB164" s="1"/>
      <c r="ALC164" s="1"/>
      <c r="ALD164" s="1"/>
      <c r="ALE164" s="1"/>
      <c r="ALF164" s="1"/>
      <c r="ALG164" s="1"/>
      <c r="ALH164" s="1"/>
      <c r="ALI164" s="1"/>
      <c r="ALJ164" s="1"/>
      <c r="ALK164" s="1"/>
      <c r="ALL164" s="1"/>
      <c r="ALM164" s="1"/>
      <c r="ALN164" s="1"/>
      <c r="ALO164" s="1"/>
      <c r="ALP164" s="1"/>
      <c r="ALQ164" s="1"/>
      <c r="ALR164" s="1"/>
      <c r="ALS164" s="1"/>
      <c r="ALT164" s="1"/>
      <c r="ALU164" s="1"/>
      <c r="ALV164" s="1"/>
      <c r="ALW164" s="1"/>
      <c r="ALX164" s="1"/>
      <c r="ALY164" s="1"/>
      <c r="ALZ164" s="1"/>
      <c r="AMA164" s="1"/>
      <c r="AMB164" s="1"/>
      <c r="AMC164" s="1"/>
      <c r="AMD164" s="1"/>
      <c r="AME164" s="1"/>
      <c r="AMF164" s="1"/>
      <c r="AMG164" s="1"/>
      <c r="AMH164" s="1"/>
      <c r="AMK164" s="1"/>
    </row>
    <row r="165" customFormat="false" ht="13.8" hidden="false" customHeight="false" outlineLevel="0" collapsed="false">
      <c r="A165" s="4" t="n">
        <v>14</v>
      </c>
      <c r="B165" s="4" t="s">
        <v>23</v>
      </c>
      <c r="C165" s="27" t="s">
        <v>146</v>
      </c>
      <c r="D165" s="4" t="n">
        <v>0</v>
      </c>
      <c r="E165" s="4" t="n">
        <v>5</v>
      </c>
      <c r="F165" s="4" t="n">
        <v>4</v>
      </c>
      <c r="G165" s="4" t="n">
        <v>16</v>
      </c>
      <c r="H165" s="4" t="n">
        <f aca="false">SUM(F165+G165)</f>
        <v>20</v>
      </c>
      <c r="I165" s="25" t="n">
        <f aca="false">SUM(F165/H165)</f>
        <v>0.2</v>
      </c>
      <c r="J165" s="4" t="n">
        <v>25</v>
      </c>
      <c r="K165" s="25" t="n">
        <f aca="false">SUM(F165/J165)</f>
        <v>0.16</v>
      </c>
      <c r="O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/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  <c r="BE165" s="1"/>
      <c r="BF165" s="1"/>
      <c r="BG165" s="1"/>
      <c r="BH165" s="1"/>
      <c r="BI165" s="1"/>
      <c r="BJ165" s="1"/>
      <c r="BK165" s="1"/>
      <c r="BL165" s="1"/>
      <c r="BM165" s="1"/>
      <c r="BN165" s="1"/>
      <c r="BO165" s="1"/>
      <c r="BP165" s="1"/>
      <c r="BQ165" s="1"/>
      <c r="BR165" s="1"/>
      <c r="BS165" s="1"/>
      <c r="BT165" s="1"/>
      <c r="BU165" s="1"/>
      <c r="BV165" s="1"/>
      <c r="BW165" s="1"/>
      <c r="BX165" s="1"/>
      <c r="BY165" s="1"/>
      <c r="BZ165" s="1"/>
      <c r="CA165" s="1"/>
      <c r="CB165" s="1"/>
      <c r="CC165" s="1"/>
      <c r="CD165" s="1"/>
      <c r="CE165" s="1"/>
      <c r="CF165" s="1"/>
      <c r="CG165" s="1"/>
      <c r="CH165" s="1"/>
      <c r="CI165" s="1"/>
      <c r="CJ165" s="1"/>
      <c r="CK165" s="1"/>
      <c r="CL165" s="1"/>
      <c r="CM165" s="1"/>
      <c r="CN165" s="1"/>
      <c r="CO165" s="1"/>
      <c r="CP165" s="1"/>
      <c r="CQ165" s="1"/>
      <c r="CR165" s="1"/>
      <c r="CS165" s="1"/>
      <c r="CT165" s="1"/>
      <c r="CU165" s="1"/>
      <c r="CV165" s="1"/>
      <c r="CW165" s="1"/>
      <c r="CX165" s="1"/>
      <c r="CY165" s="1"/>
      <c r="CZ165" s="1"/>
      <c r="DA165" s="1"/>
      <c r="DB165" s="1"/>
      <c r="DC165" s="1"/>
      <c r="DD165" s="1"/>
      <c r="DE165" s="1"/>
      <c r="DF165" s="1"/>
      <c r="DG165" s="1"/>
      <c r="DH165" s="1"/>
      <c r="DI165" s="1"/>
      <c r="DJ165" s="1"/>
      <c r="DK165" s="1"/>
      <c r="DL165" s="1"/>
      <c r="DM165" s="1"/>
      <c r="DN165" s="1"/>
      <c r="DO165" s="1"/>
      <c r="DP165" s="1"/>
      <c r="DQ165" s="1"/>
      <c r="DR165" s="1"/>
      <c r="DS165" s="1"/>
      <c r="DT165" s="1"/>
      <c r="DU165" s="1"/>
      <c r="DV165" s="1"/>
      <c r="DW165" s="1"/>
      <c r="DX165" s="1"/>
      <c r="DY165" s="1"/>
      <c r="DZ165" s="1"/>
      <c r="EA165" s="1"/>
      <c r="EB165" s="1"/>
      <c r="EC165" s="1"/>
      <c r="ED165" s="1"/>
      <c r="EE165" s="1"/>
      <c r="EF165" s="1"/>
      <c r="EG165" s="1"/>
      <c r="EH165" s="1"/>
      <c r="EI165" s="1"/>
      <c r="EJ165" s="1"/>
      <c r="EK165" s="1"/>
      <c r="EL165" s="1"/>
      <c r="EM165" s="1"/>
      <c r="EN165" s="1"/>
      <c r="EO165" s="1"/>
      <c r="EP165" s="1"/>
      <c r="EQ165" s="1"/>
      <c r="ER165" s="1"/>
      <c r="ES165" s="1"/>
      <c r="ET165" s="1"/>
      <c r="EU165" s="1"/>
      <c r="EV165" s="1"/>
      <c r="EW165" s="1"/>
      <c r="EX165" s="1"/>
      <c r="EY165" s="1"/>
      <c r="EZ165" s="1"/>
      <c r="FA165" s="1"/>
      <c r="FB165" s="1"/>
      <c r="FC165" s="1"/>
      <c r="FD165" s="1"/>
      <c r="FE165" s="1"/>
      <c r="FF165" s="1"/>
      <c r="FG165" s="1"/>
      <c r="FH165" s="1"/>
      <c r="FI165" s="1"/>
      <c r="FJ165" s="1"/>
      <c r="FK165" s="1"/>
      <c r="FL165" s="1"/>
      <c r="FM165" s="1"/>
      <c r="FN165" s="1"/>
      <c r="FO165" s="1"/>
      <c r="FP165" s="1"/>
      <c r="FQ165" s="1"/>
      <c r="FR165" s="1"/>
      <c r="FS165" s="1"/>
      <c r="FT165" s="1"/>
      <c r="FU165" s="1"/>
      <c r="FV165" s="1"/>
      <c r="FW165" s="1"/>
      <c r="FX165" s="1"/>
      <c r="FY165" s="1"/>
      <c r="FZ165" s="1"/>
      <c r="GA165" s="1"/>
      <c r="GB165" s="1"/>
      <c r="GC165" s="1"/>
      <c r="GD165" s="1"/>
      <c r="GE165" s="1"/>
      <c r="GF165" s="1"/>
      <c r="GG165" s="1"/>
      <c r="GH165" s="1"/>
      <c r="GI165" s="1"/>
      <c r="GJ165" s="1"/>
      <c r="GK165" s="1"/>
      <c r="GL165" s="1"/>
      <c r="GM165" s="1"/>
      <c r="GN165" s="1"/>
      <c r="GO165" s="1"/>
      <c r="GP165" s="1"/>
      <c r="GQ165" s="1"/>
      <c r="GR165" s="1"/>
      <c r="GS165" s="1"/>
      <c r="GT165" s="1"/>
      <c r="GU165" s="1"/>
      <c r="GV165" s="1"/>
      <c r="GW165" s="1"/>
      <c r="GX165" s="1"/>
      <c r="GY165" s="1"/>
      <c r="GZ165" s="1"/>
      <c r="HA165" s="1"/>
      <c r="HB165" s="1"/>
      <c r="HC165" s="1"/>
      <c r="HD165" s="1"/>
      <c r="HE165" s="1"/>
      <c r="HF165" s="1"/>
      <c r="HG165" s="1"/>
      <c r="HH165" s="1"/>
      <c r="HI165" s="1"/>
      <c r="HJ165" s="1"/>
      <c r="HK165" s="1"/>
      <c r="HL165" s="1"/>
      <c r="HM165" s="1"/>
      <c r="HN165" s="1"/>
      <c r="HO165" s="1"/>
      <c r="HP165" s="1"/>
      <c r="HQ165" s="1"/>
      <c r="HR165" s="1"/>
      <c r="HS165" s="1"/>
      <c r="HT165" s="1"/>
      <c r="HU165" s="1"/>
      <c r="HV165" s="1"/>
      <c r="HW165" s="1"/>
      <c r="HX165" s="1"/>
      <c r="HY165" s="1"/>
      <c r="HZ165" s="1"/>
      <c r="IA165" s="1"/>
      <c r="IB165" s="1"/>
      <c r="IC165" s="1"/>
      <c r="ID165" s="1"/>
      <c r="IE165" s="1"/>
      <c r="IF165" s="1"/>
      <c r="IG165" s="1"/>
      <c r="IH165" s="1"/>
      <c r="II165" s="1"/>
      <c r="IJ165" s="1"/>
      <c r="IK165" s="1"/>
      <c r="IL165" s="1"/>
      <c r="IM165" s="1"/>
      <c r="IN165" s="1"/>
      <c r="IO165" s="1"/>
      <c r="IP165" s="1"/>
      <c r="IQ165" s="1"/>
      <c r="IR165" s="1"/>
      <c r="IS165" s="1"/>
      <c r="IT165" s="1"/>
      <c r="IU165" s="1"/>
      <c r="IV165" s="1"/>
      <c r="IW165" s="1"/>
      <c r="IX165" s="1"/>
      <c r="IY165" s="1"/>
      <c r="IZ165" s="1"/>
      <c r="JA165" s="1"/>
      <c r="JB165" s="1"/>
      <c r="JC165" s="1"/>
      <c r="JD165" s="1"/>
      <c r="JE165" s="1"/>
      <c r="JF165" s="1"/>
      <c r="JG165" s="1"/>
      <c r="JH165" s="1"/>
      <c r="JI165" s="1"/>
      <c r="JJ165" s="1"/>
      <c r="JK165" s="1"/>
      <c r="JL165" s="1"/>
      <c r="JM165" s="1"/>
      <c r="JN165" s="1"/>
      <c r="JO165" s="1"/>
      <c r="JP165" s="1"/>
      <c r="JQ165" s="1"/>
      <c r="JR165" s="1"/>
      <c r="JS165" s="1"/>
      <c r="JT165" s="1"/>
      <c r="JU165" s="1"/>
      <c r="JV165" s="1"/>
      <c r="JW165" s="1"/>
      <c r="JX165" s="1"/>
      <c r="JY165" s="1"/>
      <c r="JZ165" s="1"/>
      <c r="KA165" s="1"/>
      <c r="KB165" s="1"/>
      <c r="KC165" s="1"/>
      <c r="KD165" s="1"/>
      <c r="KE165" s="1"/>
      <c r="KF165" s="1"/>
      <c r="KG165" s="1"/>
      <c r="KH165" s="1"/>
      <c r="KI165" s="1"/>
      <c r="KJ165" s="1"/>
      <c r="KK165" s="1"/>
      <c r="KL165" s="1"/>
      <c r="KM165" s="1"/>
      <c r="KN165" s="1"/>
      <c r="KO165" s="1"/>
      <c r="KP165" s="1"/>
      <c r="KQ165" s="1"/>
      <c r="KR165" s="1"/>
      <c r="KS165" s="1"/>
      <c r="KT165" s="1"/>
      <c r="KU165" s="1"/>
      <c r="KV165" s="1"/>
      <c r="KW165" s="1"/>
      <c r="KX165" s="1"/>
      <c r="KY165" s="1"/>
      <c r="KZ165" s="1"/>
      <c r="LA165" s="1"/>
      <c r="LB165" s="1"/>
      <c r="LC165" s="1"/>
      <c r="LD165" s="1"/>
      <c r="LE165" s="1"/>
      <c r="LF165" s="1"/>
      <c r="LG165" s="1"/>
      <c r="LH165" s="1"/>
      <c r="LI165" s="1"/>
      <c r="LJ165" s="1"/>
      <c r="LK165" s="1"/>
      <c r="LL165" s="1"/>
      <c r="LM165" s="1"/>
      <c r="LN165" s="1"/>
      <c r="LO165" s="1"/>
      <c r="LP165" s="1"/>
      <c r="LQ165" s="1"/>
      <c r="LR165" s="1"/>
      <c r="LS165" s="1"/>
      <c r="LT165" s="1"/>
      <c r="LU165" s="1"/>
      <c r="LV165" s="1"/>
      <c r="LW165" s="1"/>
      <c r="LX165" s="1"/>
      <c r="LY165" s="1"/>
      <c r="LZ165" s="1"/>
      <c r="MA165" s="1"/>
      <c r="MB165" s="1"/>
      <c r="MC165" s="1"/>
      <c r="MD165" s="1"/>
      <c r="ME165" s="1"/>
      <c r="MF165" s="1"/>
      <c r="MG165" s="1"/>
      <c r="MH165" s="1"/>
      <c r="MI165" s="1"/>
      <c r="MJ165" s="1"/>
      <c r="MK165" s="1"/>
      <c r="ML165" s="1"/>
      <c r="MM165" s="1"/>
      <c r="MN165" s="1"/>
      <c r="MO165" s="1"/>
      <c r="MP165" s="1"/>
      <c r="MQ165" s="1"/>
      <c r="MR165" s="1"/>
      <c r="MS165" s="1"/>
      <c r="MT165" s="1"/>
      <c r="MU165" s="1"/>
      <c r="MV165" s="1"/>
      <c r="MW165" s="1"/>
      <c r="MX165" s="1"/>
      <c r="MY165" s="1"/>
      <c r="MZ165" s="1"/>
      <c r="NA165" s="1"/>
      <c r="NB165" s="1"/>
      <c r="NC165" s="1"/>
      <c r="ND165" s="1"/>
      <c r="NE165" s="1"/>
      <c r="NF165" s="1"/>
      <c r="NG165" s="1"/>
      <c r="NH165" s="1"/>
      <c r="NI165" s="1"/>
      <c r="NJ165" s="1"/>
      <c r="NK165" s="1"/>
      <c r="NL165" s="1"/>
      <c r="NM165" s="1"/>
      <c r="NN165" s="1"/>
      <c r="NO165" s="1"/>
      <c r="NP165" s="1"/>
      <c r="NQ165" s="1"/>
      <c r="NR165" s="1"/>
      <c r="NS165" s="1"/>
      <c r="NT165" s="1"/>
      <c r="NU165" s="1"/>
      <c r="NV165" s="1"/>
      <c r="NW165" s="1"/>
      <c r="NX165" s="1"/>
      <c r="NY165" s="1"/>
      <c r="NZ165" s="1"/>
      <c r="OA165" s="1"/>
      <c r="OB165" s="1"/>
      <c r="OC165" s="1"/>
      <c r="OD165" s="1"/>
      <c r="OE165" s="1"/>
      <c r="OF165" s="1"/>
      <c r="OG165" s="1"/>
      <c r="OH165" s="1"/>
      <c r="OI165" s="1"/>
      <c r="OJ165" s="1"/>
      <c r="OK165" s="1"/>
      <c r="OL165" s="1"/>
      <c r="OM165" s="1"/>
      <c r="ON165" s="1"/>
      <c r="OO165" s="1"/>
      <c r="OP165" s="1"/>
      <c r="OQ165" s="1"/>
      <c r="OR165" s="1"/>
      <c r="OS165" s="1"/>
      <c r="OT165" s="1"/>
      <c r="OU165" s="1"/>
      <c r="OV165" s="1"/>
      <c r="OW165" s="1"/>
      <c r="OX165" s="1"/>
      <c r="OY165" s="1"/>
      <c r="OZ165" s="1"/>
      <c r="PA165" s="1"/>
      <c r="PB165" s="1"/>
      <c r="PC165" s="1"/>
      <c r="PD165" s="1"/>
      <c r="PE165" s="1"/>
      <c r="PF165" s="1"/>
      <c r="PG165" s="1"/>
      <c r="PH165" s="1"/>
      <c r="PI165" s="1"/>
      <c r="PJ165" s="1"/>
      <c r="PK165" s="1"/>
      <c r="PL165" s="1"/>
      <c r="PM165" s="1"/>
      <c r="PN165" s="1"/>
      <c r="PO165" s="1"/>
      <c r="PP165" s="1"/>
      <c r="PQ165" s="1"/>
      <c r="PR165" s="1"/>
      <c r="PS165" s="1"/>
      <c r="PT165" s="1"/>
      <c r="PU165" s="1"/>
      <c r="PV165" s="1"/>
      <c r="PW165" s="1"/>
      <c r="PX165" s="1"/>
      <c r="PY165" s="1"/>
      <c r="PZ165" s="1"/>
      <c r="QA165" s="1"/>
      <c r="QB165" s="1"/>
      <c r="QC165" s="1"/>
      <c r="QD165" s="1"/>
      <c r="QE165" s="1"/>
      <c r="QF165" s="1"/>
      <c r="QG165" s="1"/>
      <c r="QH165" s="1"/>
      <c r="QI165" s="1"/>
      <c r="QJ165" s="1"/>
      <c r="QK165" s="1"/>
      <c r="QL165" s="1"/>
      <c r="QM165" s="1"/>
      <c r="QN165" s="1"/>
      <c r="QO165" s="1"/>
      <c r="QP165" s="1"/>
      <c r="QQ165" s="1"/>
      <c r="QR165" s="1"/>
      <c r="QS165" s="1"/>
      <c r="QT165" s="1"/>
      <c r="QU165" s="1"/>
      <c r="QV165" s="1"/>
      <c r="QW165" s="1"/>
      <c r="QX165" s="1"/>
      <c r="QY165" s="1"/>
      <c r="QZ165" s="1"/>
      <c r="RA165" s="1"/>
      <c r="RB165" s="1"/>
      <c r="RC165" s="1"/>
      <c r="RD165" s="1"/>
      <c r="RE165" s="1"/>
      <c r="RF165" s="1"/>
      <c r="RG165" s="1"/>
      <c r="RH165" s="1"/>
      <c r="RI165" s="1"/>
      <c r="RJ165" s="1"/>
      <c r="RK165" s="1"/>
      <c r="RL165" s="1"/>
      <c r="RM165" s="1"/>
      <c r="RN165" s="1"/>
      <c r="RO165" s="1"/>
      <c r="RP165" s="1"/>
      <c r="RQ165" s="1"/>
      <c r="RR165" s="1"/>
      <c r="RS165" s="1"/>
      <c r="RT165" s="1"/>
      <c r="RU165" s="1"/>
      <c r="RV165" s="1"/>
      <c r="RW165" s="1"/>
      <c r="RX165" s="1"/>
      <c r="RY165" s="1"/>
      <c r="RZ165" s="1"/>
      <c r="SA165" s="1"/>
      <c r="SB165" s="1"/>
      <c r="SC165" s="1"/>
      <c r="SD165" s="1"/>
      <c r="SE165" s="1"/>
      <c r="SF165" s="1"/>
      <c r="SG165" s="1"/>
      <c r="SH165" s="1"/>
      <c r="SI165" s="1"/>
      <c r="SJ165" s="1"/>
      <c r="SK165" s="1"/>
      <c r="SL165" s="1"/>
      <c r="SM165" s="1"/>
      <c r="SN165" s="1"/>
      <c r="SO165" s="1"/>
      <c r="SP165" s="1"/>
      <c r="SQ165" s="1"/>
      <c r="SR165" s="1"/>
      <c r="SS165" s="1"/>
      <c r="ST165" s="1"/>
      <c r="SU165" s="1"/>
      <c r="SV165" s="1"/>
      <c r="SW165" s="1"/>
      <c r="SX165" s="1"/>
      <c r="SY165" s="1"/>
      <c r="SZ165" s="1"/>
      <c r="TA165" s="1"/>
      <c r="TB165" s="1"/>
      <c r="TC165" s="1"/>
      <c r="TD165" s="1"/>
      <c r="TE165" s="1"/>
      <c r="TF165" s="1"/>
      <c r="TG165" s="1"/>
      <c r="TH165" s="1"/>
      <c r="TI165" s="1"/>
      <c r="TJ165" s="1"/>
      <c r="TK165" s="1"/>
      <c r="TL165" s="1"/>
      <c r="TM165" s="1"/>
      <c r="TN165" s="1"/>
      <c r="TO165" s="1"/>
      <c r="TP165" s="1"/>
      <c r="TQ165" s="1"/>
      <c r="TR165" s="1"/>
      <c r="TS165" s="1"/>
      <c r="TT165" s="1"/>
      <c r="TU165" s="1"/>
      <c r="TV165" s="1"/>
      <c r="TW165" s="1"/>
      <c r="TX165" s="1"/>
      <c r="TY165" s="1"/>
      <c r="TZ165" s="1"/>
      <c r="UA165" s="1"/>
      <c r="UB165" s="1"/>
      <c r="UC165" s="1"/>
      <c r="UD165" s="1"/>
      <c r="UE165" s="1"/>
      <c r="UF165" s="1"/>
      <c r="UG165" s="1"/>
      <c r="UH165" s="1"/>
      <c r="UI165" s="1"/>
      <c r="UJ165" s="1"/>
      <c r="UK165" s="1"/>
      <c r="UL165" s="1"/>
      <c r="UM165" s="1"/>
      <c r="UN165" s="1"/>
      <c r="UO165" s="1"/>
      <c r="UP165" s="1"/>
      <c r="UQ165" s="1"/>
      <c r="UR165" s="1"/>
      <c r="US165" s="1"/>
      <c r="UT165" s="1"/>
      <c r="UU165" s="1"/>
      <c r="UV165" s="1"/>
      <c r="UW165" s="1"/>
      <c r="UX165" s="1"/>
      <c r="UY165" s="1"/>
      <c r="UZ165" s="1"/>
      <c r="VA165" s="1"/>
      <c r="VB165" s="1"/>
      <c r="VC165" s="1"/>
      <c r="VD165" s="1"/>
      <c r="VE165" s="1"/>
      <c r="VF165" s="1"/>
      <c r="VG165" s="1"/>
      <c r="VH165" s="1"/>
      <c r="VI165" s="1"/>
      <c r="VJ165" s="1"/>
      <c r="VK165" s="1"/>
      <c r="VL165" s="1"/>
      <c r="VM165" s="1"/>
      <c r="VN165" s="1"/>
      <c r="VO165" s="1"/>
      <c r="VP165" s="1"/>
      <c r="VQ165" s="1"/>
      <c r="VR165" s="1"/>
      <c r="VS165" s="1"/>
      <c r="VT165" s="1"/>
      <c r="VU165" s="1"/>
      <c r="VV165" s="1"/>
      <c r="VW165" s="1"/>
      <c r="VX165" s="1"/>
      <c r="VY165" s="1"/>
      <c r="VZ165" s="1"/>
      <c r="WA165" s="1"/>
      <c r="WB165" s="1"/>
      <c r="WC165" s="1"/>
      <c r="WD165" s="1"/>
      <c r="WE165" s="1"/>
      <c r="WF165" s="1"/>
      <c r="WG165" s="1"/>
      <c r="WH165" s="1"/>
      <c r="WI165" s="1"/>
      <c r="WJ165" s="1"/>
      <c r="WK165" s="1"/>
      <c r="WL165" s="1"/>
      <c r="WM165" s="1"/>
      <c r="WN165" s="1"/>
      <c r="WO165" s="1"/>
      <c r="WP165" s="1"/>
      <c r="WQ165" s="1"/>
      <c r="WR165" s="1"/>
      <c r="WS165" s="1"/>
      <c r="WT165" s="1"/>
      <c r="WU165" s="1"/>
      <c r="WV165" s="1"/>
      <c r="WW165" s="1"/>
      <c r="WX165" s="1"/>
      <c r="WY165" s="1"/>
      <c r="WZ165" s="1"/>
      <c r="XA165" s="1"/>
      <c r="XB165" s="1"/>
      <c r="XC165" s="1"/>
      <c r="XD165" s="1"/>
      <c r="XE165" s="1"/>
      <c r="XF165" s="1"/>
      <c r="XG165" s="1"/>
      <c r="XH165" s="1"/>
      <c r="XI165" s="1"/>
      <c r="XJ165" s="1"/>
      <c r="XK165" s="1"/>
      <c r="XL165" s="1"/>
      <c r="XM165" s="1"/>
      <c r="XN165" s="1"/>
      <c r="XO165" s="1"/>
      <c r="XP165" s="1"/>
      <c r="XQ165" s="1"/>
      <c r="XR165" s="1"/>
      <c r="XS165" s="1"/>
      <c r="XT165" s="1"/>
      <c r="XU165" s="1"/>
      <c r="XV165" s="1"/>
      <c r="XW165" s="1"/>
      <c r="XX165" s="1"/>
      <c r="XY165" s="1"/>
      <c r="XZ165" s="1"/>
      <c r="YA165" s="1"/>
      <c r="YB165" s="1"/>
      <c r="YC165" s="1"/>
      <c r="YD165" s="1"/>
      <c r="YE165" s="1"/>
      <c r="YF165" s="1"/>
      <c r="YG165" s="1"/>
      <c r="YH165" s="1"/>
      <c r="YI165" s="1"/>
      <c r="YJ165" s="1"/>
      <c r="YK165" s="1"/>
      <c r="YL165" s="1"/>
      <c r="YM165" s="1"/>
      <c r="YN165" s="1"/>
      <c r="YO165" s="1"/>
      <c r="YP165" s="1"/>
      <c r="YQ165" s="1"/>
      <c r="YR165" s="1"/>
      <c r="YS165" s="1"/>
      <c r="YT165" s="1"/>
      <c r="YU165" s="1"/>
      <c r="YV165" s="1"/>
      <c r="YW165" s="1"/>
      <c r="YX165" s="1"/>
      <c r="YY165" s="1"/>
      <c r="YZ165" s="1"/>
      <c r="ZA165" s="1"/>
      <c r="ZB165" s="1"/>
      <c r="ZC165" s="1"/>
      <c r="ZD165" s="1"/>
      <c r="ZE165" s="1"/>
      <c r="ZF165" s="1"/>
      <c r="ZG165" s="1"/>
      <c r="ZH165" s="1"/>
      <c r="ZI165" s="1"/>
      <c r="ZJ165" s="1"/>
      <c r="ZK165" s="1"/>
      <c r="ZL165" s="1"/>
      <c r="ZM165" s="1"/>
      <c r="ZN165" s="1"/>
      <c r="ZO165" s="1"/>
      <c r="ZP165" s="1"/>
      <c r="ZQ165" s="1"/>
      <c r="ZR165" s="1"/>
      <c r="ZS165" s="1"/>
      <c r="ZT165" s="1"/>
      <c r="ZU165" s="1"/>
      <c r="ZV165" s="1"/>
      <c r="ZW165" s="1"/>
      <c r="ZX165" s="1"/>
      <c r="ZY165" s="1"/>
      <c r="ZZ165" s="1"/>
      <c r="AAA165" s="1"/>
      <c r="AAB165" s="1"/>
      <c r="AAC165" s="1"/>
      <c r="AAD165" s="1"/>
      <c r="AAE165" s="1"/>
      <c r="AAF165" s="1"/>
      <c r="AAG165" s="1"/>
      <c r="AAH165" s="1"/>
      <c r="AAI165" s="1"/>
      <c r="AAJ165" s="1"/>
      <c r="AAK165" s="1"/>
      <c r="AAL165" s="1"/>
      <c r="AAM165" s="1"/>
      <c r="AAN165" s="1"/>
      <c r="AAO165" s="1"/>
      <c r="AAP165" s="1"/>
      <c r="AAQ165" s="1"/>
      <c r="AAR165" s="1"/>
      <c r="AAS165" s="1"/>
      <c r="AAT165" s="1"/>
      <c r="AAU165" s="1"/>
      <c r="AAV165" s="1"/>
      <c r="AAW165" s="1"/>
      <c r="AAX165" s="1"/>
      <c r="AAY165" s="1"/>
      <c r="AAZ165" s="1"/>
      <c r="ABA165" s="1"/>
      <c r="ABB165" s="1"/>
      <c r="ABC165" s="1"/>
      <c r="ABD165" s="1"/>
      <c r="ABE165" s="1"/>
      <c r="ABF165" s="1"/>
      <c r="ABG165" s="1"/>
      <c r="ABH165" s="1"/>
      <c r="ABI165" s="1"/>
      <c r="ABJ165" s="1"/>
      <c r="ABK165" s="1"/>
      <c r="ABL165" s="1"/>
      <c r="ABM165" s="1"/>
      <c r="ABN165" s="1"/>
      <c r="ABO165" s="1"/>
      <c r="ABP165" s="1"/>
      <c r="ABQ165" s="1"/>
      <c r="ABR165" s="1"/>
      <c r="ABS165" s="1"/>
      <c r="ABT165" s="1"/>
      <c r="ABU165" s="1"/>
      <c r="ABV165" s="1"/>
      <c r="ABW165" s="1"/>
      <c r="ABX165" s="1"/>
      <c r="ABY165" s="1"/>
      <c r="ABZ165" s="1"/>
      <c r="ACA165" s="1"/>
      <c r="ACB165" s="1"/>
      <c r="ACC165" s="1"/>
      <c r="ACD165" s="1"/>
      <c r="ACE165" s="1"/>
      <c r="ACF165" s="1"/>
      <c r="ACG165" s="1"/>
      <c r="ACH165" s="1"/>
      <c r="ACI165" s="1"/>
      <c r="ACJ165" s="1"/>
      <c r="ACK165" s="1"/>
      <c r="ACL165" s="1"/>
      <c r="ACM165" s="1"/>
      <c r="ACN165" s="1"/>
      <c r="ACO165" s="1"/>
      <c r="ACP165" s="1"/>
      <c r="ACQ165" s="1"/>
      <c r="ACR165" s="1"/>
      <c r="ACS165" s="1"/>
      <c r="ACT165" s="1"/>
      <c r="ACU165" s="1"/>
      <c r="ACV165" s="1"/>
      <c r="ACW165" s="1"/>
      <c r="ACX165" s="1"/>
      <c r="ACY165" s="1"/>
      <c r="ACZ165" s="1"/>
      <c r="ADA165" s="1"/>
      <c r="ADB165" s="1"/>
      <c r="ADC165" s="1"/>
      <c r="ADD165" s="1"/>
      <c r="ADE165" s="1"/>
      <c r="ADF165" s="1"/>
      <c r="ADG165" s="1"/>
      <c r="ADH165" s="1"/>
      <c r="ADI165" s="1"/>
      <c r="ADJ165" s="1"/>
      <c r="ADK165" s="1"/>
      <c r="ADL165" s="1"/>
      <c r="ADM165" s="1"/>
      <c r="ADN165" s="1"/>
      <c r="ADO165" s="1"/>
      <c r="ADP165" s="1"/>
      <c r="ADQ165" s="1"/>
      <c r="ADR165" s="1"/>
      <c r="ADS165" s="1"/>
      <c r="ADT165" s="1"/>
      <c r="ADU165" s="1"/>
      <c r="ADV165" s="1"/>
      <c r="ADW165" s="1"/>
      <c r="ADX165" s="1"/>
      <c r="ADY165" s="1"/>
      <c r="ADZ165" s="1"/>
      <c r="AEA165" s="1"/>
      <c r="AEB165" s="1"/>
      <c r="AEC165" s="1"/>
      <c r="AED165" s="1"/>
      <c r="AEE165" s="1"/>
      <c r="AEF165" s="1"/>
      <c r="AEG165" s="1"/>
      <c r="AEH165" s="1"/>
      <c r="AEI165" s="1"/>
      <c r="AEJ165" s="1"/>
      <c r="AEK165" s="1"/>
      <c r="AEL165" s="1"/>
      <c r="AEM165" s="1"/>
      <c r="AEN165" s="1"/>
      <c r="AEO165" s="1"/>
      <c r="AEP165" s="1"/>
      <c r="AEQ165" s="1"/>
      <c r="AER165" s="1"/>
      <c r="AES165" s="1"/>
      <c r="AET165" s="1"/>
      <c r="AEU165" s="1"/>
      <c r="AEV165" s="1"/>
      <c r="AEW165" s="1"/>
      <c r="AEX165" s="1"/>
      <c r="AEY165" s="1"/>
      <c r="AEZ165" s="1"/>
      <c r="AFA165" s="1"/>
      <c r="AFB165" s="1"/>
      <c r="AFC165" s="1"/>
      <c r="AFD165" s="1"/>
      <c r="AFE165" s="1"/>
      <c r="AFF165" s="1"/>
      <c r="AFG165" s="1"/>
      <c r="AFH165" s="1"/>
      <c r="AFI165" s="1"/>
      <c r="AFJ165" s="1"/>
      <c r="AFK165" s="1"/>
      <c r="AFL165" s="1"/>
      <c r="AFM165" s="1"/>
      <c r="AFN165" s="1"/>
      <c r="AFO165" s="1"/>
      <c r="AFP165" s="1"/>
      <c r="AFQ165" s="1"/>
      <c r="AFR165" s="1"/>
      <c r="AFS165" s="1"/>
      <c r="AFT165" s="1"/>
      <c r="AFU165" s="1"/>
      <c r="AFV165" s="1"/>
      <c r="AFW165" s="1"/>
      <c r="AFX165" s="1"/>
      <c r="AFY165" s="1"/>
      <c r="AFZ165" s="1"/>
      <c r="AGA165" s="1"/>
      <c r="AGB165" s="1"/>
      <c r="AGC165" s="1"/>
      <c r="AGD165" s="1"/>
      <c r="AGE165" s="1"/>
      <c r="AGF165" s="1"/>
      <c r="AGG165" s="1"/>
      <c r="AGH165" s="1"/>
      <c r="AGI165" s="1"/>
      <c r="AGJ165" s="1"/>
      <c r="AGK165" s="1"/>
      <c r="AGL165" s="1"/>
      <c r="AGM165" s="1"/>
      <c r="AGN165" s="1"/>
      <c r="AGO165" s="1"/>
      <c r="AGP165" s="1"/>
      <c r="AGQ165" s="1"/>
      <c r="AGR165" s="1"/>
      <c r="AGS165" s="1"/>
      <c r="AGT165" s="1"/>
      <c r="AGU165" s="1"/>
      <c r="AGV165" s="1"/>
      <c r="AGW165" s="1"/>
      <c r="AGX165" s="1"/>
      <c r="AGY165" s="1"/>
      <c r="AGZ165" s="1"/>
      <c r="AHA165" s="1"/>
      <c r="AHB165" s="1"/>
      <c r="AHC165" s="1"/>
      <c r="AHD165" s="1"/>
      <c r="AHE165" s="1"/>
      <c r="AHF165" s="1"/>
      <c r="AHG165" s="1"/>
      <c r="AHH165" s="1"/>
      <c r="AHI165" s="1"/>
      <c r="AHJ165" s="1"/>
      <c r="AHK165" s="1"/>
      <c r="AHL165" s="1"/>
      <c r="AHM165" s="1"/>
      <c r="AHN165" s="1"/>
      <c r="AHO165" s="1"/>
      <c r="AHP165" s="1"/>
      <c r="AHQ165" s="1"/>
      <c r="AHR165" s="1"/>
      <c r="AHS165" s="1"/>
      <c r="AHT165" s="1"/>
      <c r="AHU165" s="1"/>
      <c r="AHV165" s="1"/>
      <c r="AHW165" s="1"/>
      <c r="AHX165" s="1"/>
      <c r="AHY165" s="1"/>
      <c r="AHZ165" s="1"/>
      <c r="AIA165" s="1"/>
      <c r="AIB165" s="1"/>
      <c r="AIC165" s="1"/>
      <c r="AID165" s="1"/>
      <c r="AIE165" s="1"/>
      <c r="AIF165" s="1"/>
      <c r="AIG165" s="1"/>
      <c r="AIH165" s="1"/>
      <c r="AII165" s="1"/>
      <c r="AIJ165" s="1"/>
      <c r="AIK165" s="1"/>
      <c r="AIL165" s="1"/>
      <c r="AIM165" s="1"/>
      <c r="AIN165" s="1"/>
      <c r="AIO165" s="1"/>
      <c r="AIP165" s="1"/>
      <c r="AIQ165" s="1"/>
      <c r="AIR165" s="1"/>
      <c r="AIS165" s="1"/>
      <c r="AIT165" s="1"/>
      <c r="AIU165" s="1"/>
      <c r="AIV165" s="1"/>
      <c r="AIW165" s="1"/>
      <c r="AIX165" s="1"/>
      <c r="AIY165" s="1"/>
      <c r="AIZ165" s="1"/>
      <c r="AJA165" s="1"/>
      <c r="AJB165" s="1"/>
      <c r="AJC165" s="1"/>
      <c r="AJD165" s="1"/>
      <c r="AJE165" s="1"/>
      <c r="AJF165" s="1"/>
      <c r="AJG165" s="1"/>
      <c r="AJH165" s="1"/>
      <c r="AJI165" s="1"/>
      <c r="AJJ165" s="1"/>
      <c r="AJK165" s="1"/>
      <c r="AJL165" s="1"/>
      <c r="AJM165" s="1"/>
      <c r="AJN165" s="1"/>
      <c r="AJO165" s="1"/>
      <c r="AJP165" s="1"/>
      <c r="AJQ165" s="1"/>
      <c r="AJR165" s="1"/>
      <c r="AJS165" s="1"/>
      <c r="AJT165" s="1"/>
      <c r="AJU165" s="1"/>
      <c r="AJV165" s="1"/>
      <c r="AJW165" s="1"/>
      <c r="AJX165" s="1"/>
      <c r="AJY165" s="1"/>
      <c r="AJZ165" s="1"/>
      <c r="AKA165" s="1"/>
      <c r="AKB165" s="1"/>
      <c r="AKC165" s="1"/>
      <c r="AKD165" s="1"/>
      <c r="AKE165" s="1"/>
      <c r="AKF165" s="1"/>
      <c r="AKG165" s="1"/>
      <c r="AKH165" s="1"/>
      <c r="AKI165" s="1"/>
      <c r="AKJ165" s="1"/>
      <c r="AKK165" s="1"/>
      <c r="AKL165" s="1"/>
      <c r="AKM165" s="1"/>
      <c r="AKN165" s="1"/>
      <c r="AKO165" s="1"/>
      <c r="AKP165" s="1"/>
      <c r="AKQ165" s="1"/>
      <c r="AKR165" s="1"/>
      <c r="AKS165" s="1"/>
      <c r="AKT165" s="1"/>
      <c r="AKU165" s="1"/>
      <c r="AKV165" s="1"/>
      <c r="AKW165" s="1"/>
      <c r="AKX165" s="1"/>
      <c r="AKY165" s="1"/>
      <c r="AKZ165" s="1"/>
      <c r="ALA165" s="1"/>
      <c r="ALB165" s="1"/>
      <c r="ALC165" s="1"/>
      <c r="ALD165" s="1"/>
      <c r="ALE165" s="1"/>
      <c r="ALF165" s="1"/>
      <c r="ALG165" s="1"/>
      <c r="ALH165" s="1"/>
      <c r="ALI165" s="1"/>
      <c r="ALJ165" s="1"/>
      <c r="ALK165" s="1"/>
      <c r="ALL165" s="1"/>
      <c r="ALM165" s="1"/>
      <c r="ALN165" s="1"/>
      <c r="ALO165" s="1"/>
      <c r="ALP165" s="1"/>
      <c r="ALQ165" s="1"/>
      <c r="ALR165" s="1"/>
      <c r="ALS165" s="1"/>
      <c r="ALT165" s="1"/>
      <c r="ALU165" s="1"/>
      <c r="ALV165" s="1"/>
      <c r="ALW165" s="1"/>
      <c r="ALX165" s="1"/>
      <c r="ALY165" s="1"/>
      <c r="ALZ165" s="1"/>
      <c r="AMA165" s="1"/>
      <c r="AMB165" s="1"/>
      <c r="AMC165" s="1"/>
      <c r="AMD165" s="1"/>
      <c r="AME165" s="1"/>
      <c r="AMF165" s="1"/>
      <c r="AMG165" s="1"/>
      <c r="AMH165" s="1"/>
      <c r="AMK165" s="1"/>
    </row>
    <row r="166" customFormat="false" ht="13.8" hidden="false" customHeight="false" outlineLevel="0" collapsed="false">
      <c r="A166" s="4" t="n">
        <v>14</v>
      </c>
      <c r="B166" s="4" t="s">
        <v>23</v>
      </c>
      <c r="C166" s="27" t="s">
        <v>147</v>
      </c>
      <c r="D166" s="4" t="n">
        <v>2</v>
      </c>
      <c r="E166" s="4" t="n">
        <v>3</v>
      </c>
      <c r="F166" s="4" t="n">
        <v>6</v>
      </c>
      <c r="G166" s="4" t="n">
        <v>14</v>
      </c>
      <c r="H166" s="4" t="n">
        <f aca="false">SUM(F166+G166)</f>
        <v>20</v>
      </c>
      <c r="I166" s="25" t="n">
        <f aca="false">SUM(F166/H166)</f>
        <v>0.3</v>
      </c>
      <c r="J166" s="4" t="n">
        <v>25</v>
      </c>
      <c r="K166" s="25" t="n">
        <f aca="false">SUM(F166/J166)</f>
        <v>0.24</v>
      </c>
      <c r="O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1"/>
      <c r="AS166" s="1"/>
      <c r="AT166" s="1"/>
      <c r="AU166" s="1"/>
      <c r="AV166" s="1"/>
      <c r="AW166" s="1"/>
      <c r="AX166" s="1"/>
      <c r="AY166" s="1"/>
      <c r="AZ166" s="1"/>
      <c r="BA166" s="1"/>
      <c r="BB166" s="1"/>
      <c r="BC166" s="1"/>
      <c r="BD166" s="1"/>
      <c r="BE166" s="1"/>
      <c r="BF166" s="1"/>
      <c r="BG166" s="1"/>
      <c r="BH166" s="1"/>
      <c r="BI166" s="1"/>
      <c r="BJ166" s="1"/>
      <c r="BK166" s="1"/>
      <c r="BL166" s="1"/>
      <c r="BM166" s="1"/>
      <c r="BN166" s="1"/>
      <c r="BO166" s="1"/>
      <c r="BP166" s="1"/>
      <c r="BQ166" s="1"/>
      <c r="BR166" s="1"/>
      <c r="BS166" s="1"/>
      <c r="BT166" s="1"/>
      <c r="BU166" s="1"/>
      <c r="BV166" s="1"/>
      <c r="BW166" s="1"/>
      <c r="BX166" s="1"/>
      <c r="BY166" s="1"/>
      <c r="BZ166" s="1"/>
      <c r="CA166" s="1"/>
      <c r="CB166" s="1"/>
      <c r="CC166" s="1"/>
      <c r="CD166" s="1"/>
      <c r="CE166" s="1"/>
      <c r="CF166" s="1"/>
      <c r="CG166" s="1"/>
      <c r="CH166" s="1"/>
      <c r="CI166" s="1"/>
      <c r="CJ166" s="1"/>
      <c r="CK166" s="1"/>
      <c r="CL166" s="1"/>
      <c r="CM166" s="1"/>
      <c r="CN166" s="1"/>
      <c r="CO166" s="1"/>
      <c r="CP166" s="1"/>
      <c r="CQ166" s="1"/>
      <c r="CR166" s="1"/>
      <c r="CS166" s="1"/>
      <c r="CT166" s="1"/>
      <c r="CU166" s="1"/>
      <c r="CV166" s="1"/>
      <c r="CW166" s="1"/>
      <c r="CX166" s="1"/>
      <c r="CY166" s="1"/>
      <c r="CZ166" s="1"/>
      <c r="DA166" s="1"/>
      <c r="DB166" s="1"/>
      <c r="DC166" s="1"/>
      <c r="DD166" s="1"/>
      <c r="DE166" s="1"/>
      <c r="DF166" s="1"/>
      <c r="DG166" s="1"/>
      <c r="DH166" s="1"/>
      <c r="DI166" s="1"/>
      <c r="DJ166" s="1"/>
      <c r="DK166" s="1"/>
      <c r="DL166" s="1"/>
      <c r="DM166" s="1"/>
      <c r="DN166" s="1"/>
      <c r="DO166" s="1"/>
      <c r="DP166" s="1"/>
      <c r="DQ166" s="1"/>
      <c r="DR166" s="1"/>
      <c r="DS166" s="1"/>
      <c r="DT166" s="1"/>
      <c r="DU166" s="1"/>
      <c r="DV166" s="1"/>
      <c r="DW166" s="1"/>
      <c r="DX166" s="1"/>
      <c r="DY166" s="1"/>
      <c r="DZ166" s="1"/>
      <c r="EA166" s="1"/>
      <c r="EB166" s="1"/>
      <c r="EC166" s="1"/>
      <c r="ED166" s="1"/>
      <c r="EE166" s="1"/>
      <c r="EF166" s="1"/>
      <c r="EG166" s="1"/>
      <c r="EH166" s="1"/>
      <c r="EI166" s="1"/>
      <c r="EJ166" s="1"/>
      <c r="EK166" s="1"/>
      <c r="EL166" s="1"/>
      <c r="EM166" s="1"/>
      <c r="EN166" s="1"/>
      <c r="EO166" s="1"/>
      <c r="EP166" s="1"/>
      <c r="EQ166" s="1"/>
      <c r="ER166" s="1"/>
      <c r="ES166" s="1"/>
      <c r="ET166" s="1"/>
      <c r="EU166" s="1"/>
      <c r="EV166" s="1"/>
      <c r="EW166" s="1"/>
      <c r="EX166" s="1"/>
      <c r="EY166" s="1"/>
      <c r="EZ166" s="1"/>
      <c r="FA166" s="1"/>
      <c r="FB166" s="1"/>
      <c r="FC166" s="1"/>
      <c r="FD166" s="1"/>
      <c r="FE166" s="1"/>
      <c r="FF166" s="1"/>
      <c r="FG166" s="1"/>
      <c r="FH166" s="1"/>
      <c r="FI166" s="1"/>
      <c r="FJ166" s="1"/>
      <c r="FK166" s="1"/>
      <c r="FL166" s="1"/>
      <c r="FM166" s="1"/>
      <c r="FN166" s="1"/>
      <c r="FO166" s="1"/>
      <c r="FP166" s="1"/>
      <c r="FQ166" s="1"/>
      <c r="FR166" s="1"/>
      <c r="FS166" s="1"/>
      <c r="FT166" s="1"/>
      <c r="FU166" s="1"/>
      <c r="FV166" s="1"/>
      <c r="FW166" s="1"/>
      <c r="FX166" s="1"/>
      <c r="FY166" s="1"/>
      <c r="FZ166" s="1"/>
      <c r="GA166" s="1"/>
      <c r="GB166" s="1"/>
      <c r="GC166" s="1"/>
      <c r="GD166" s="1"/>
      <c r="GE166" s="1"/>
      <c r="GF166" s="1"/>
      <c r="GG166" s="1"/>
      <c r="GH166" s="1"/>
      <c r="GI166" s="1"/>
      <c r="GJ166" s="1"/>
      <c r="GK166" s="1"/>
      <c r="GL166" s="1"/>
      <c r="GM166" s="1"/>
      <c r="GN166" s="1"/>
      <c r="GO166" s="1"/>
      <c r="GP166" s="1"/>
      <c r="GQ166" s="1"/>
      <c r="GR166" s="1"/>
      <c r="GS166" s="1"/>
      <c r="GT166" s="1"/>
      <c r="GU166" s="1"/>
      <c r="GV166" s="1"/>
      <c r="GW166" s="1"/>
      <c r="GX166" s="1"/>
      <c r="GY166" s="1"/>
      <c r="GZ166" s="1"/>
      <c r="HA166" s="1"/>
      <c r="HB166" s="1"/>
      <c r="HC166" s="1"/>
      <c r="HD166" s="1"/>
      <c r="HE166" s="1"/>
      <c r="HF166" s="1"/>
      <c r="HG166" s="1"/>
      <c r="HH166" s="1"/>
      <c r="HI166" s="1"/>
      <c r="HJ166" s="1"/>
      <c r="HK166" s="1"/>
      <c r="HL166" s="1"/>
      <c r="HM166" s="1"/>
      <c r="HN166" s="1"/>
      <c r="HO166" s="1"/>
      <c r="HP166" s="1"/>
      <c r="HQ166" s="1"/>
      <c r="HR166" s="1"/>
      <c r="HS166" s="1"/>
      <c r="HT166" s="1"/>
      <c r="HU166" s="1"/>
      <c r="HV166" s="1"/>
      <c r="HW166" s="1"/>
      <c r="HX166" s="1"/>
      <c r="HY166" s="1"/>
      <c r="HZ166" s="1"/>
      <c r="IA166" s="1"/>
      <c r="IB166" s="1"/>
      <c r="IC166" s="1"/>
      <c r="ID166" s="1"/>
      <c r="IE166" s="1"/>
      <c r="IF166" s="1"/>
      <c r="IG166" s="1"/>
      <c r="IH166" s="1"/>
      <c r="II166" s="1"/>
      <c r="IJ166" s="1"/>
      <c r="IK166" s="1"/>
      <c r="IL166" s="1"/>
      <c r="IM166" s="1"/>
      <c r="IN166" s="1"/>
      <c r="IO166" s="1"/>
      <c r="IP166" s="1"/>
      <c r="IQ166" s="1"/>
      <c r="IR166" s="1"/>
      <c r="IS166" s="1"/>
      <c r="IT166" s="1"/>
      <c r="IU166" s="1"/>
      <c r="IV166" s="1"/>
      <c r="IW166" s="1"/>
      <c r="IX166" s="1"/>
      <c r="IY166" s="1"/>
      <c r="IZ166" s="1"/>
      <c r="JA166" s="1"/>
      <c r="JB166" s="1"/>
      <c r="JC166" s="1"/>
      <c r="JD166" s="1"/>
      <c r="JE166" s="1"/>
      <c r="JF166" s="1"/>
      <c r="JG166" s="1"/>
      <c r="JH166" s="1"/>
      <c r="JI166" s="1"/>
      <c r="JJ166" s="1"/>
      <c r="JK166" s="1"/>
      <c r="JL166" s="1"/>
      <c r="JM166" s="1"/>
      <c r="JN166" s="1"/>
      <c r="JO166" s="1"/>
      <c r="JP166" s="1"/>
      <c r="JQ166" s="1"/>
      <c r="JR166" s="1"/>
      <c r="JS166" s="1"/>
      <c r="JT166" s="1"/>
      <c r="JU166" s="1"/>
      <c r="JV166" s="1"/>
      <c r="JW166" s="1"/>
      <c r="JX166" s="1"/>
      <c r="JY166" s="1"/>
      <c r="JZ166" s="1"/>
      <c r="KA166" s="1"/>
      <c r="KB166" s="1"/>
      <c r="KC166" s="1"/>
      <c r="KD166" s="1"/>
      <c r="KE166" s="1"/>
      <c r="KF166" s="1"/>
      <c r="KG166" s="1"/>
      <c r="KH166" s="1"/>
      <c r="KI166" s="1"/>
      <c r="KJ166" s="1"/>
      <c r="KK166" s="1"/>
      <c r="KL166" s="1"/>
      <c r="KM166" s="1"/>
      <c r="KN166" s="1"/>
      <c r="KO166" s="1"/>
      <c r="KP166" s="1"/>
      <c r="KQ166" s="1"/>
      <c r="KR166" s="1"/>
      <c r="KS166" s="1"/>
      <c r="KT166" s="1"/>
      <c r="KU166" s="1"/>
      <c r="KV166" s="1"/>
      <c r="KW166" s="1"/>
      <c r="KX166" s="1"/>
      <c r="KY166" s="1"/>
      <c r="KZ166" s="1"/>
      <c r="LA166" s="1"/>
      <c r="LB166" s="1"/>
      <c r="LC166" s="1"/>
      <c r="LD166" s="1"/>
      <c r="LE166" s="1"/>
      <c r="LF166" s="1"/>
      <c r="LG166" s="1"/>
      <c r="LH166" s="1"/>
      <c r="LI166" s="1"/>
      <c r="LJ166" s="1"/>
      <c r="LK166" s="1"/>
      <c r="LL166" s="1"/>
      <c r="LM166" s="1"/>
      <c r="LN166" s="1"/>
      <c r="LO166" s="1"/>
      <c r="LP166" s="1"/>
      <c r="LQ166" s="1"/>
      <c r="LR166" s="1"/>
      <c r="LS166" s="1"/>
      <c r="LT166" s="1"/>
      <c r="LU166" s="1"/>
      <c r="LV166" s="1"/>
      <c r="LW166" s="1"/>
      <c r="LX166" s="1"/>
      <c r="LY166" s="1"/>
      <c r="LZ166" s="1"/>
      <c r="MA166" s="1"/>
      <c r="MB166" s="1"/>
      <c r="MC166" s="1"/>
      <c r="MD166" s="1"/>
      <c r="ME166" s="1"/>
      <c r="MF166" s="1"/>
      <c r="MG166" s="1"/>
      <c r="MH166" s="1"/>
      <c r="MI166" s="1"/>
      <c r="MJ166" s="1"/>
      <c r="MK166" s="1"/>
      <c r="ML166" s="1"/>
      <c r="MM166" s="1"/>
      <c r="MN166" s="1"/>
      <c r="MO166" s="1"/>
      <c r="MP166" s="1"/>
      <c r="MQ166" s="1"/>
      <c r="MR166" s="1"/>
      <c r="MS166" s="1"/>
      <c r="MT166" s="1"/>
      <c r="MU166" s="1"/>
      <c r="MV166" s="1"/>
      <c r="MW166" s="1"/>
      <c r="MX166" s="1"/>
      <c r="MY166" s="1"/>
      <c r="MZ166" s="1"/>
      <c r="NA166" s="1"/>
      <c r="NB166" s="1"/>
      <c r="NC166" s="1"/>
      <c r="ND166" s="1"/>
      <c r="NE166" s="1"/>
      <c r="NF166" s="1"/>
      <c r="NG166" s="1"/>
      <c r="NH166" s="1"/>
      <c r="NI166" s="1"/>
      <c r="NJ166" s="1"/>
      <c r="NK166" s="1"/>
      <c r="NL166" s="1"/>
      <c r="NM166" s="1"/>
      <c r="NN166" s="1"/>
      <c r="NO166" s="1"/>
      <c r="NP166" s="1"/>
      <c r="NQ166" s="1"/>
      <c r="NR166" s="1"/>
      <c r="NS166" s="1"/>
      <c r="NT166" s="1"/>
      <c r="NU166" s="1"/>
      <c r="NV166" s="1"/>
      <c r="NW166" s="1"/>
      <c r="NX166" s="1"/>
      <c r="NY166" s="1"/>
      <c r="NZ166" s="1"/>
      <c r="OA166" s="1"/>
      <c r="OB166" s="1"/>
      <c r="OC166" s="1"/>
      <c r="OD166" s="1"/>
      <c r="OE166" s="1"/>
      <c r="OF166" s="1"/>
      <c r="OG166" s="1"/>
      <c r="OH166" s="1"/>
      <c r="OI166" s="1"/>
      <c r="OJ166" s="1"/>
      <c r="OK166" s="1"/>
      <c r="OL166" s="1"/>
      <c r="OM166" s="1"/>
      <c r="ON166" s="1"/>
      <c r="OO166" s="1"/>
      <c r="OP166" s="1"/>
      <c r="OQ166" s="1"/>
      <c r="OR166" s="1"/>
      <c r="OS166" s="1"/>
      <c r="OT166" s="1"/>
      <c r="OU166" s="1"/>
      <c r="OV166" s="1"/>
      <c r="OW166" s="1"/>
      <c r="OX166" s="1"/>
      <c r="OY166" s="1"/>
      <c r="OZ166" s="1"/>
      <c r="PA166" s="1"/>
      <c r="PB166" s="1"/>
      <c r="PC166" s="1"/>
      <c r="PD166" s="1"/>
      <c r="PE166" s="1"/>
      <c r="PF166" s="1"/>
      <c r="PG166" s="1"/>
      <c r="PH166" s="1"/>
      <c r="PI166" s="1"/>
      <c r="PJ166" s="1"/>
      <c r="PK166" s="1"/>
      <c r="PL166" s="1"/>
      <c r="PM166" s="1"/>
      <c r="PN166" s="1"/>
      <c r="PO166" s="1"/>
      <c r="PP166" s="1"/>
      <c r="PQ166" s="1"/>
      <c r="PR166" s="1"/>
      <c r="PS166" s="1"/>
      <c r="PT166" s="1"/>
      <c r="PU166" s="1"/>
      <c r="PV166" s="1"/>
      <c r="PW166" s="1"/>
      <c r="PX166" s="1"/>
      <c r="PY166" s="1"/>
      <c r="PZ166" s="1"/>
      <c r="QA166" s="1"/>
      <c r="QB166" s="1"/>
      <c r="QC166" s="1"/>
      <c r="QD166" s="1"/>
      <c r="QE166" s="1"/>
      <c r="QF166" s="1"/>
      <c r="QG166" s="1"/>
      <c r="QH166" s="1"/>
      <c r="QI166" s="1"/>
      <c r="QJ166" s="1"/>
      <c r="QK166" s="1"/>
      <c r="QL166" s="1"/>
      <c r="QM166" s="1"/>
      <c r="QN166" s="1"/>
      <c r="QO166" s="1"/>
      <c r="QP166" s="1"/>
      <c r="QQ166" s="1"/>
      <c r="QR166" s="1"/>
      <c r="QS166" s="1"/>
      <c r="QT166" s="1"/>
      <c r="QU166" s="1"/>
      <c r="QV166" s="1"/>
      <c r="QW166" s="1"/>
      <c r="QX166" s="1"/>
      <c r="QY166" s="1"/>
      <c r="QZ166" s="1"/>
      <c r="RA166" s="1"/>
      <c r="RB166" s="1"/>
      <c r="RC166" s="1"/>
      <c r="RD166" s="1"/>
      <c r="RE166" s="1"/>
      <c r="RF166" s="1"/>
      <c r="RG166" s="1"/>
      <c r="RH166" s="1"/>
      <c r="RI166" s="1"/>
      <c r="RJ166" s="1"/>
      <c r="RK166" s="1"/>
      <c r="RL166" s="1"/>
      <c r="RM166" s="1"/>
      <c r="RN166" s="1"/>
      <c r="RO166" s="1"/>
      <c r="RP166" s="1"/>
      <c r="RQ166" s="1"/>
      <c r="RR166" s="1"/>
      <c r="RS166" s="1"/>
      <c r="RT166" s="1"/>
      <c r="RU166" s="1"/>
      <c r="RV166" s="1"/>
      <c r="RW166" s="1"/>
      <c r="RX166" s="1"/>
      <c r="RY166" s="1"/>
      <c r="RZ166" s="1"/>
      <c r="SA166" s="1"/>
      <c r="SB166" s="1"/>
      <c r="SC166" s="1"/>
      <c r="SD166" s="1"/>
      <c r="SE166" s="1"/>
      <c r="SF166" s="1"/>
      <c r="SG166" s="1"/>
      <c r="SH166" s="1"/>
      <c r="SI166" s="1"/>
      <c r="SJ166" s="1"/>
      <c r="SK166" s="1"/>
      <c r="SL166" s="1"/>
      <c r="SM166" s="1"/>
      <c r="SN166" s="1"/>
      <c r="SO166" s="1"/>
      <c r="SP166" s="1"/>
      <c r="SQ166" s="1"/>
      <c r="SR166" s="1"/>
      <c r="SS166" s="1"/>
      <c r="ST166" s="1"/>
      <c r="SU166" s="1"/>
      <c r="SV166" s="1"/>
      <c r="SW166" s="1"/>
      <c r="SX166" s="1"/>
      <c r="SY166" s="1"/>
      <c r="SZ166" s="1"/>
      <c r="TA166" s="1"/>
      <c r="TB166" s="1"/>
      <c r="TC166" s="1"/>
      <c r="TD166" s="1"/>
      <c r="TE166" s="1"/>
      <c r="TF166" s="1"/>
      <c r="TG166" s="1"/>
      <c r="TH166" s="1"/>
      <c r="TI166" s="1"/>
      <c r="TJ166" s="1"/>
      <c r="TK166" s="1"/>
      <c r="TL166" s="1"/>
      <c r="TM166" s="1"/>
      <c r="TN166" s="1"/>
      <c r="TO166" s="1"/>
      <c r="TP166" s="1"/>
      <c r="TQ166" s="1"/>
      <c r="TR166" s="1"/>
      <c r="TS166" s="1"/>
      <c r="TT166" s="1"/>
      <c r="TU166" s="1"/>
      <c r="TV166" s="1"/>
      <c r="TW166" s="1"/>
      <c r="TX166" s="1"/>
      <c r="TY166" s="1"/>
      <c r="TZ166" s="1"/>
      <c r="UA166" s="1"/>
      <c r="UB166" s="1"/>
      <c r="UC166" s="1"/>
      <c r="UD166" s="1"/>
      <c r="UE166" s="1"/>
      <c r="UF166" s="1"/>
      <c r="UG166" s="1"/>
      <c r="UH166" s="1"/>
      <c r="UI166" s="1"/>
      <c r="UJ166" s="1"/>
      <c r="UK166" s="1"/>
      <c r="UL166" s="1"/>
      <c r="UM166" s="1"/>
      <c r="UN166" s="1"/>
      <c r="UO166" s="1"/>
      <c r="UP166" s="1"/>
      <c r="UQ166" s="1"/>
      <c r="UR166" s="1"/>
      <c r="US166" s="1"/>
      <c r="UT166" s="1"/>
      <c r="UU166" s="1"/>
      <c r="UV166" s="1"/>
      <c r="UW166" s="1"/>
      <c r="UX166" s="1"/>
      <c r="UY166" s="1"/>
      <c r="UZ166" s="1"/>
      <c r="VA166" s="1"/>
      <c r="VB166" s="1"/>
      <c r="VC166" s="1"/>
      <c r="VD166" s="1"/>
      <c r="VE166" s="1"/>
      <c r="VF166" s="1"/>
      <c r="VG166" s="1"/>
      <c r="VH166" s="1"/>
      <c r="VI166" s="1"/>
      <c r="VJ166" s="1"/>
      <c r="VK166" s="1"/>
      <c r="VL166" s="1"/>
      <c r="VM166" s="1"/>
      <c r="VN166" s="1"/>
      <c r="VO166" s="1"/>
      <c r="VP166" s="1"/>
      <c r="VQ166" s="1"/>
      <c r="VR166" s="1"/>
      <c r="VS166" s="1"/>
      <c r="VT166" s="1"/>
      <c r="VU166" s="1"/>
      <c r="VV166" s="1"/>
      <c r="VW166" s="1"/>
      <c r="VX166" s="1"/>
      <c r="VY166" s="1"/>
      <c r="VZ166" s="1"/>
      <c r="WA166" s="1"/>
      <c r="WB166" s="1"/>
      <c r="WC166" s="1"/>
      <c r="WD166" s="1"/>
      <c r="WE166" s="1"/>
      <c r="WF166" s="1"/>
      <c r="WG166" s="1"/>
      <c r="WH166" s="1"/>
      <c r="WI166" s="1"/>
      <c r="WJ166" s="1"/>
      <c r="WK166" s="1"/>
      <c r="WL166" s="1"/>
      <c r="WM166" s="1"/>
      <c r="WN166" s="1"/>
      <c r="WO166" s="1"/>
      <c r="WP166" s="1"/>
      <c r="WQ166" s="1"/>
      <c r="WR166" s="1"/>
      <c r="WS166" s="1"/>
      <c r="WT166" s="1"/>
      <c r="WU166" s="1"/>
      <c r="WV166" s="1"/>
      <c r="WW166" s="1"/>
      <c r="WX166" s="1"/>
      <c r="WY166" s="1"/>
      <c r="WZ166" s="1"/>
      <c r="XA166" s="1"/>
      <c r="XB166" s="1"/>
      <c r="XC166" s="1"/>
      <c r="XD166" s="1"/>
      <c r="XE166" s="1"/>
      <c r="XF166" s="1"/>
      <c r="XG166" s="1"/>
      <c r="XH166" s="1"/>
      <c r="XI166" s="1"/>
      <c r="XJ166" s="1"/>
      <c r="XK166" s="1"/>
      <c r="XL166" s="1"/>
      <c r="XM166" s="1"/>
      <c r="XN166" s="1"/>
      <c r="XO166" s="1"/>
      <c r="XP166" s="1"/>
      <c r="XQ166" s="1"/>
      <c r="XR166" s="1"/>
      <c r="XS166" s="1"/>
      <c r="XT166" s="1"/>
      <c r="XU166" s="1"/>
      <c r="XV166" s="1"/>
      <c r="XW166" s="1"/>
      <c r="XX166" s="1"/>
      <c r="XY166" s="1"/>
      <c r="XZ166" s="1"/>
      <c r="YA166" s="1"/>
      <c r="YB166" s="1"/>
      <c r="YC166" s="1"/>
      <c r="YD166" s="1"/>
      <c r="YE166" s="1"/>
      <c r="YF166" s="1"/>
      <c r="YG166" s="1"/>
      <c r="YH166" s="1"/>
      <c r="YI166" s="1"/>
      <c r="YJ166" s="1"/>
      <c r="YK166" s="1"/>
      <c r="YL166" s="1"/>
      <c r="YM166" s="1"/>
      <c r="YN166" s="1"/>
      <c r="YO166" s="1"/>
      <c r="YP166" s="1"/>
      <c r="YQ166" s="1"/>
      <c r="YR166" s="1"/>
      <c r="YS166" s="1"/>
      <c r="YT166" s="1"/>
      <c r="YU166" s="1"/>
      <c r="YV166" s="1"/>
      <c r="YW166" s="1"/>
      <c r="YX166" s="1"/>
      <c r="YY166" s="1"/>
      <c r="YZ166" s="1"/>
      <c r="ZA166" s="1"/>
      <c r="ZB166" s="1"/>
      <c r="ZC166" s="1"/>
      <c r="ZD166" s="1"/>
      <c r="ZE166" s="1"/>
      <c r="ZF166" s="1"/>
      <c r="ZG166" s="1"/>
      <c r="ZH166" s="1"/>
      <c r="ZI166" s="1"/>
      <c r="ZJ166" s="1"/>
      <c r="ZK166" s="1"/>
      <c r="ZL166" s="1"/>
      <c r="ZM166" s="1"/>
      <c r="ZN166" s="1"/>
      <c r="ZO166" s="1"/>
      <c r="ZP166" s="1"/>
      <c r="ZQ166" s="1"/>
      <c r="ZR166" s="1"/>
      <c r="ZS166" s="1"/>
      <c r="ZT166" s="1"/>
      <c r="ZU166" s="1"/>
      <c r="ZV166" s="1"/>
      <c r="ZW166" s="1"/>
      <c r="ZX166" s="1"/>
      <c r="ZY166" s="1"/>
      <c r="ZZ166" s="1"/>
      <c r="AAA166" s="1"/>
      <c r="AAB166" s="1"/>
      <c r="AAC166" s="1"/>
      <c r="AAD166" s="1"/>
      <c r="AAE166" s="1"/>
      <c r="AAF166" s="1"/>
      <c r="AAG166" s="1"/>
      <c r="AAH166" s="1"/>
      <c r="AAI166" s="1"/>
      <c r="AAJ166" s="1"/>
      <c r="AAK166" s="1"/>
      <c r="AAL166" s="1"/>
      <c r="AAM166" s="1"/>
      <c r="AAN166" s="1"/>
      <c r="AAO166" s="1"/>
      <c r="AAP166" s="1"/>
      <c r="AAQ166" s="1"/>
      <c r="AAR166" s="1"/>
      <c r="AAS166" s="1"/>
      <c r="AAT166" s="1"/>
      <c r="AAU166" s="1"/>
      <c r="AAV166" s="1"/>
      <c r="AAW166" s="1"/>
      <c r="AAX166" s="1"/>
      <c r="AAY166" s="1"/>
      <c r="AAZ166" s="1"/>
      <c r="ABA166" s="1"/>
      <c r="ABB166" s="1"/>
      <c r="ABC166" s="1"/>
      <c r="ABD166" s="1"/>
      <c r="ABE166" s="1"/>
      <c r="ABF166" s="1"/>
      <c r="ABG166" s="1"/>
      <c r="ABH166" s="1"/>
      <c r="ABI166" s="1"/>
      <c r="ABJ166" s="1"/>
      <c r="ABK166" s="1"/>
      <c r="ABL166" s="1"/>
      <c r="ABM166" s="1"/>
      <c r="ABN166" s="1"/>
      <c r="ABO166" s="1"/>
      <c r="ABP166" s="1"/>
      <c r="ABQ166" s="1"/>
      <c r="ABR166" s="1"/>
      <c r="ABS166" s="1"/>
      <c r="ABT166" s="1"/>
      <c r="ABU166" s="1"/>
      <c r="ABV166" s="1"/>
      <c r="ABW166" s="1"/>
      <c r="ABX166" s="1"/>
      <c r="ABY166" s="1"/>
      <c r="ABZ166" s="1"/>
      <c r="ACA166" s="1"/>
      <c r="ACB166" s="1"/>
      <c r="ACC166" s="1"/>
      <c r="ACD166" s="1"/>
      <c r="ACE166" s="1"/>
      <c r="ACF166" s="1"/>
      <c r="ACG166" s="1"/>
      <c r="ACH166" s="1"/>
      <c r="ACI166" s="1"/>
      <c r="ACJ166" s="1"/>
      <c r="ACK166" s="1"/>
      <c r="ACL166" s="1"/>
      <c r="ACM166" s="1"/>
      <c r="ACN166" s="1"/>
      <c r="ACO166" s="1"/>
      <c r="ACP166" s="1"/>
      <c r="ACQ166" s="1"/>
      <c r="ACR166" s="1"/>
      <c r="ACS166" s="1"/>
      <c r="ACT166" s="1"/>
      <c r="ACU166" s="1"/>
      <c r="ACV166" s="1"/>
      <c r="ACW166" s="1"/>
      <c r="ACX166" s="1"/>
      <c r="ACY166" s="1"/>
      <c r="ACZ166" s="1"/>
      <c r="ADA166" s="1"/>
      <c r="ADB166" s="1"/>
      <c r="ADC166" s="1"/>
      <c r="ADD166" s="1"/>
      <c r="ADE166" s="1"/>
      <c r="ADF166" s="1"/>
      <c r="ADG166" s="1"/>
      <c r="ADH166" s="1"/>
      <c r="ADI166" s="1"/>
      <c r="ADJ166" s="1"/>
      <c r="ADK166" s="1"/>
      <c r="ADL166" s="1"/>
      <c r="ADM166" s="1"/>
      <c r="ADN166" s="1"/>
      <c r="ADO166" s="1"/>
      <c r="ADP166" s="1"/>
      <c r="ADQ166" s="1"/>
      <c r="ADR166" s="1"/>
      <c r="ADS166" s="1"/>
      <c r="ADT166" s="1"/>
      <c r="ADU166" s="1"/>
      <c r="ADV166" s="1"/>
      <c r="ADW166" s="1"/>
      <c r="ADX166" s="1"/>
      <c r="ADY166" s="1"/>
      <c r="ADZ166" s="1"/>
      <c r="AEA166" s="1"/>
      <c r="AEB166" s="1"/>
      <c r="AEC166" s="1"/>
      <c r="AED166" s="1"/>
      <c r="AEE166" s="1"/>
      <c r="AEF166" s="1"/>
      <c r="AEG166" s="1"/>
      <c r="AEH166" s="1"/>
      <c r="AEI166" s="1"/>
      <c r="AEJ166" s="1"/>
      <c r="AEK166" s="1"/>
      <c r="AEL166" s="1"/>
      <c r="AEM166" s="1"/>
      <c r="AEN166" s="1"/>
      <c r="AEO166" s="1"/>
      <c r="AEP166" s="1"/>
      <c r="AEQ166" s="1"/>
      <c r="AER166" s="1"/>
      <c r="AES166" s="1"/>
      <c r="AET166" s="1"/>
      <c r="AEU166" s="1"/>
      <c r="AEV166" s="1"/>
      <c r="AEW166" s="1"/>
      <c r="AEX166" s="1"/>
      <c r="AEY166" s="1"/>
      <c r="AEZ166" s="1"/>
      <c r="AFA166" s="1"/>
      <c r="AFB166" s="1"/>
      <c r="AFC166" s="1"/>
      <c r="AFD166" s="1"/>
      <c r="AFE166" s="1"/>
      <c r="AFF166" s="1"/>
      <c r="AFG166" s="1"/>
      <c r="AFH166" s="1"/>
      <c r="AFI166" s="1"/>
      <c r="AFJ166" s="1"/>
      <c r="AFK166" s="1"/>
      <c r="AFL166" s="1"/>
      <c r="AFM166" s="1"/>
      <c r="AFN166" s="1"/>
      <c r="AFO166" s="1"/>
      <c r="AFP166" s="1"/>
      <c r="AFQ166" s="1"/>
      <c r="AFR166" s="1"/>
      <c r="AFS166" s="1"/>
      <c r="AFT166" s="1"/>
      <c r="AFU166" s="1"/>
      <c r="AFV166" s="1"/>
      <c r="AFW166" s="1"/>
      <c r="AFX166" s="1"/>
      <c r="AFY166" s="1"/>
      <c r="AFZ166" s="1"/>
      <c r="AGA166" s="1"/>
      <c r="AGB166" s="1"/>
      <c r="AGC166" s="1"/>
      <c r="AGD166" s="1"/>
      <c r="AGE166" s="1"/>
      <c r="AGF166" s="1"/>
      <c r="AGG166" s="1"/>
      <c r="AGH166" s="1"/>
      <c r="AGI166" s="1"/>
      <c r="AGJ166" s="1"/>
      <c r="AGK166" s="1"/>
      <c r="AGL166" s="1"/>
      <c r="AGM166" s="1"/>
      <c r="AGN166" s="1"/>
      <c r="AGO166" s="1"/>
      <c r="AGP166" s="1"/>
      <c r="AGQ166" s="1"/>
      <c r="AGR166" s="1"/>
      <c r="AGS166" s="1"/>
      <c r="AGT166" s="1"/>
      <c r="AGU166" s="1"/>
      <c r="AGV166" s="1"/>
      <c r="AGW166" s="1"/>
      <c r="AGX166" s="1"/>
      <c r="AGY166" s="1"/>
      <c r="AGZ166" s="1"/>
      <c r="AHA166" s="1"/>
      <c r="AHB166" s="1"/>
      <c r="AHC166" s="1"/>
      <c r="AHD166" s="1"/>
      <c r="AHE166" s="1"/>
      <c r="AHF166" s="1"/>
      <c r="AHG166" s="1"/>
      <c r="AHH166" s="1"/>
      <c r="AHI166" s="1"/>
      <c r="AHJ166" s="1"/>
      <c r="AHK166" s="1"/>
      <c r="AHL166" s="1"/>
      <c r="AHM166" s="1"/>
      <c r="AHN166" s="1"/>
      <c r="AHO166" s="1"/>
      <c r="AHP166" s="1"/>
      <c r="AHQ166" s="1"/>
      <c r="AHR166" s="1"/>
      <c r="AHS166" s="1"/>
      <c r="AHT166" s="1"/>
      <c r="AHU166" s="1"/>
      <c r="AHV166" s="1"/>
      <c r="AHW166" s="1"/>
      <c r="AHX166" s="1"/>
      <c r="AHY166" s="1"/>
      <c r="AHZ166" s="1"/>
      <c r="AIA166" s="1"/>
      <c r="AIB166" s="1"/>
      <c r="AIC166" s="1"/>
      <c r="AID166" s="1"/>
      <c r="AIE166" s="1"/>
      <c r="AIF166" s="1"/>
      <c r="AIG166" s="1"/>
      <c r="AIH166" s="1"/>
      <c r="AII166" s="1"/>
      <c r="AIJ166" s="1"/>
      <c r="AIK166" s="1"/>
      <c r="AIL166" s="1"/>
      <c r="AIM166" s="1"/>
      <c r="AIN166" s="1"/>
      <c r="AIO166" s="1"/>
      <c r="AIP166" s="1"/>
      <c r="AIQ166" s="1"/>
      <c r="AIR166" s="1"/>
      <c r="AIS166" s="1"/>
      <c r="AIT166" s="1"/>
      <c r="AIU166" s="1"/>
      <c r="AIV166" s="1"/>
      <c r="AIW166" s="1"/>
      <c r="AIX166" s="1"/>
      <c r="AIY166" s="1"/>
      <c r="AIZ166" s="1"/>
      <c r="AJA166" s="1"/>
      <c r="AJB166" s="1"/>
      <c r="AJC166" s="1"/>
      <c r="AJD166" s="1"/>
      <c r="AJE166" s="1"/>
      <c r="AJF166" s="1"/>
      <c r="AJG166" s="1"/>
      <c r="AJH166" s="1"/>
      <c r="AJI166" s="1"/>
      <c r="AJJ166" s="1"/>
      <c r="AJK166" s="1"/>
      <c r="AJL166" s="1"/>
      <c r="AJM166" s="1"/>
      <c r="AJN166" s="1"/>
      <c r="AJO166" s="1"/>
      <c r="AJP166" s="1"/>
      <c r="AJQ166" s="1"/>
      <c r="AJR166" s="1"/>
      <c r="AJS166" s="1"/>
      <c r="AJT166" s="1"/>
      <c r="AJU166" s="1"/>
      <c r="AJV166" s="1"/>
      <c r="AJW166" s="1"/>
      <c r="AJX166" s="1"/>
      <c r="AJY166" s="1"/>
      <c r="AJZ166" s="1"/>
      <c r="AKA166" s="1"/>
      <c r="AKB166" s="1"/>
      <c r="AKC166" s="1"/>
      <c r="AKD166" s="1"/>
      <c r="AKE166" s="1"/>
      <c r="AKF166" s="1"/>
      <c r="AKG166" s="1"/>
      <c r="AKH166" s="1"/>
      <c r="AKI166" s="1"/>
      <c r="AKJ166" s="1"/>
      <c r="AKK166" s="1"/>
      <c r="AKL166" s="1"/>
      <c r="AKM166" s="1"/>
      <c r="AKN166" s="1"/>
      <c r="AKO166" s="1"/>
      <c r="AKP166" s="1"/>
      <c r="AKQ166" s="1"/>
      <c r="AKR166" s="1"/>
      <c r="AKS166" s="1"/>
      <c r="AKT166" s="1"/>
      <c r="AKU166" s="1"/>
      <c r="AKV166" s="1"/>
      <c r="AKW166" s="1"/>
      <c r="AKX166" s="1"/>
      <c r="AKY166" s="1"/>
      <c r="AKZ166" s="1"/>
      <c r="ALA166" s="1"/>
      <c r="ALB166" s="1"/>
      <c r="ALC166" s="1"/>
      <c r="ALD166" s="1"/>
      <c r="ALE166" s="1"/>
      <c r="ALF166" s="1"/>
      <c r="ALG166" s="1"/>
      <c r="ALH166" s="1"/>
      <c r="ALI166" s="1"/>
      <c r="ALJ166" s="1"/>
      <c r="ALK166" s="1"/>
      <c r="ALL166" s="1"/>
      <c r="ALM166" s="1"/>
      <c r="ALN166" s="1"/>
      <c r="ALO166" s="1"/>
      <c r="ALP166" s="1"/>
      <c r="ALQ166" s="1"/>
      <c r="ALR166" s="1"/>
      <c r="ALS166" s="1"/>
      <c r="ALT166" s="1"/>
      <c r="ALU166" s="1"/>
      <c r="ALV166" s="1"/>
      <c r="ALW166" s="1"/>
      <c r="ALX166" s="1"/>
      <c r="ALY166" s="1"/>
      <c r="ALZ166" s="1"/>
      <c r="AMA166" s="1"/>
      <c r="AMB166" s="1"/>
      <c r="AMC166" s="1"/>
      <c r="AMD166" s="1"/>
      <c r="AME166" s="1"/>
      <c r="AMF166" s="1"/>
      <c r="AMG166" s="1"/>
      <c r="AMH166" s="1"/>
      <c r="AMK166" s="1"/>
    </row>
    <row r="167" customFormat="false" ht="13.8" hidden="false" customHeight="false" outlineLevel="0" collapsed="false">
      <c r="A167" s="4" t="n">
        <v>14</v>
      </c>
      <c r="B167" s="4" t="s">
        <v>23</v>
      </c>
      <c r="C167" s="27" t="s">
        <v>148</v>
      </c>
      <c r="D167" s="4" t="n">
        <v>4</v>
      </c>
      <c r="E167" s="4" t="n">
        <v>1</v>
      </c>
      <c r="F167" s="4" t="n">
        <v>10</v>
      </c>
      <c r="G167" s="4" t="n">
        <v>10</v>
      </c>
      <c r="H167" s="4" t="n">
        <f aca="false">SUM(F167+G167)</f>
        <v>20</v>
      </c>
      <c r="I167" s="25" t="n">
        <f aca="false">SUM(F167/H167)</f>
        <v>0.5</v>
      </c>
      <c r="J167" s="4" t="n">
        <v>25</v>
      </c>
      <c r="K167" s="25" t="n">
        <f aca="false">SUM(F167/J167)</f>
        <v>0.4</v>
      </c>
      <c r="M167" s="2"/>
      <c r="O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  <c r="BF167" s="1"/>
      <c r="BG167" s="1"/>
      <c r="BH167" s="1"/>
      <c r="BI167" s="1"/>
      <c r="BJ167" s="1"/>
      <c r="BK167" s="1"/>
      <c r="BL167" s="1"/>
      <c r="BM167" s="1"/>
      <c r="BN167" s="1"/>
      <c r="BO167" s="1"/>
      <c r="BP167" s="1"/>
      <c r="BQ167" s="1"/>
      <c r="BR167" s="1"/>
      <c r="BS167" s="1"/>
      <c r="BT167" s="1"/>
      <c r="BU167" s="1"/>
      <c r="BV167" s="1"/>
      <c r="BW167" s="1"/>
      <c r="BX167" s="1"/>
      <c r="BY167" s="1"/>
      <c r="BZ167" s="1"/>
      <c r="CA167" s="1"/>
      <c r="CB167" s="1"/>
      <c r="CC167" s="1"/>
      <c r="CD167" s="1"/>
      <c r="CE167" s="1"/>
      <c r="CF167" s="1"/>
      <c r="CG167" s="1"/>
      <c r="CH167" s="1"/>
      <c r="CI167" s="1"/>
      <c r="CJ167" s="1"/>
      <c r="CK167" s="1"/>
      <c r="CL167" s="1"/>
      <c r="CM167" s="1"/>
      <c r="CN167" s="1"/>
      <c r="CO167" s="1"/>
      <c r="CP167" s="1"/>
      <c r="CQ167" s="1"/>
      <c r="CR167" s="1"/>
      <c r="CS167" s="1"/>
      <c r="CT167" s="1"/>
      <c r="CU167" s="1"/>
      <c r="CV167" s="1"/>
      <c r="CW167" s="1"/>
      <c r="CX167" s="1"/>
      <c r="CY167" s="1"/>
      <c r="CZ167" s="1"/>
      <c r="DA167" s="1"/>
      <c r="DB167" s="1"/>
      <c r="DC167" s="1"/>
      <c r="DD167" s="1"/>
      <c r="DE167" s="1"/>
      <c r="DF167" s="1"/>
      <c r="DG167" s="1"/>
      <c r="DH167" s="1"/>
      <c r="DI167" s="1"/>
      <c r="DJ167" s="1"/>
      <c r="DK167" s="1"/>
      <c r="DL167" s="1"/>
      <c r="DM167" s="1"/>
      <c r="DN167" s="1"/>
      <c r="DO167" s="1"/>
      <c r="DP167" s="1"/>
      <c r="DQ167" s="1"/>
      <c r="DR167" s="1"/>
      <c r="DS167" s="1"/>
      <c r="DT167" s="1"/>
      <c r="DU167" s="1"/>
      <c r="DV167" s="1"/>
      <c r="DW167" s="1"/>
      <c r="DX167" s="1"/>
      <c r="DY167" s="1"/>
      <c r="DZ167" s="1"/>
      <c r="EA167" s="1"/>
      <c r="EB167" s="1"/>
      <c r="EC167" s="1"/>
      <c r="ED167" s="1"/>
      <c r="EE167" s="1"/>
      <c r="EF167" s="1"/>
      <c r="EG167" s="1"/>
      <c r="EH167" s="1"/>
      <c r="EI167" s="1"/>
      <c r="EJ167" s="1"/>
      <c r="EK167" s="1"/>
      <c r="EL167" s="1"/>
      <c r="EM167" s="1"/>
      <c r="EN167" s="1"/>
      <c r="EO167" s="1"/>
      <c r="EP167" s="1"/>
      <c r="EQ167" s="1"/>
      <c r="ER167" s="1"/>
      <c r="ES167" s="1"/>
      <c r="ET167" s="1"/>
      <c r="EU167" s="1"/>
      <c r="EV167" s="1"/>
      <c r="EW167" s="1"/>
      <c r="EX167" s="1"/>
      <c r="EY167" s="1"/>
      <c r="EZ167" s="1"/>
      <c r="FA167" s="1"/>
      <c r="FB167" s="1"/>
      <c r="FC167" s="1"/>
      <c r="FD167" s="1"/>
      <c r="FE167" s="1"/>
      <c r="FF167" s="1"/>
      <c r="FG167" s="1"/>
      <c r="FH167" s="1"/>
      <c r="FI167" s="1"/>
      <c r="FJ167" s="1"/>
      <c r="FK167" s="1"/>
      <c r="FL167" s="1"/>
      <c r="FM167" s="1"/>
      <c r="FN167" s="1"/>
      <c r="FO167" s="1"/>
      <c r="FP167" s="1"/>
      <c r="FQ167" s="1"/>
      <c r="FR167" s="1"/>
      <c r="FS167" s="1"/>
      <c r="FT167" s="1"/>
      <c r="FU167" s="1"/>
      <c r="FV167" s="1"/>
      <c r="FW167" s="1"/>
      <c r="FX167" s="1"/>
      <c r="FY167" s="1"/>
      <c r="FZ167" s="1"/>
      <c r="GA167" s="1"/>
      <c r="GB167" s="1"/>
      <c r="GC167" s="1"/>
      <c r="GD167" s="1"/>
      <c r="GE167" s="1"/>
      <c r="GF167" s="1"/>
      <c r="GG167" s="1"/>
      <c r="GH167" s="1"/>
      <c r="GI167" s="1"/>
      <c r="GJ167" s="1"/>
      <c r="GK167" s="1"/>
      <c r="GL167" s="1"/>
      <c r="GM167" s="1"/>
      <c r="GN167" s="1"/>
      <c r="GO167" s="1"/>
      <c r="GP167" s="1"/>
      <c r="GQ167" s="1"/>
      <c r="GR167" s="1"/>
      <c r="GS167" s="1"/>
      <c r="GT167" s="1"/>
      <c r="GU167" s="1"/>
      <c r="GV167" s="1"/>
      <c r="GW167" s="1"/>
      <c r="GX167" s="1"/>
      <c r="GY167" s="1"/>
      <c r="GZ167" s="1"/>
      <c r="HA167" s="1"/>
      <c r="HB167" s="1"/>
      <c r="HC167" s="1"/>
      <c r="HD167" s="1"/>
      <c r="HE167" s="1"/>
      <c r="HF167" s="1"/>
      <c r="HG167" s="1"/>
      <c r="HH167" s="1"/>
      <c r="HI167" s="1"/>
      <c r="HJ167" s="1"/>
      <c r="HK167" s="1"/>
      <c r="HL167" s="1"/>
      <c r="HM167" s="1"/>
      <c r="HN167" s="1"/>
      <c r="HO167" s="1"/>
      <c r="HP167" s="1"/>
      <c r="HQ167" s="1"/>
      <c r="HR167" s="1"/>
      <c r="HS167" s="1"/>
      <c r="HT167" s="1"/>
      <c r="HU167" s="1"/>
      <c r="HV167" s="1"/>
      <c r="HW167" s="1"/>
      <c r="HX167" s="1"/>
      <c r="HY167" s="1"/>
      <c r="HZ167" s="1"/>
      <c r="IA167" s="1"/>
      <c r="IB167" s="1"/>
      <c r="IC167" s="1"/>
      <c r="ID167" s="1"/>
      <c r="IE167" s="1"/>
      <c r="IF167" s="1"/>
      <c r="IG167" s="1"/>
      <c r="IH167" s="1"/>
      <c r="II167" s="1"/>
      <c r="IJ167" s="1"/>
      <c r="IK167" s="1"/>
      <c r="IL167" s="1"/>
      <c r="IM167" s="1"/>
      <c r="IN167" s="1"/>
      <c r="IO167" s="1"/>
      <c r="IP167" s="1"/>
      <c r="IQ167" s="1"/>
      <c r="IR167" s="1"/>
      <c r="IS167" s="1"/>
      <c r="IT167" s="1"/>
      <c r="IU167" s="1"/>
      <c r="IV167" s="1"/>
      <c r="IW167" s="1"/>
      <c r="IX167" s="1"/>
      <c r="IY167" s="1"/>
      <c r="IZ167" s="1"/>
      <c r="JA167" s="1"/>
      <c r="JB167" s="1"/>
      <c r="JC167" s="1"/>
      <c r="JD167" s="1"/>
      <c r="JE167" s="1"/>
      <c r="JF167" s="1"/>
      <c r="JG167" s="1"/>
      <c r="JH167" s="1"/>
      <c r="JI167" s="1"/>
      <c r="JJ167" s="1"/>
      <c r="JK167" s="1"/>
      <c r="JL167" s="1"/>
      <c r="JM167" s="1"/>
      <c r="JN167" s="1"/>
      <c r="JO167" s="1"/>
      <c r="JP167" s="1"/>
      <c r="JQ167" s="1"/>
      <c r="JR167" s="1"/>
      <c r="JS167" s="1"/>
      <c r="JT167" s="1"/>
      <c r="JU167" s="1"/>
      <c r="JV167" s="1"/>
      <c r="JW167" s="1"/>
      <c r="JX167" s="1"/>
      <c r="JY167" s="1"/>
      <c r="JZ167" s="1"/>
      <c r="KA167" s="1"/>
      <c r="KB167" s="1"/>
      <c r="KC167" s="1"/>
      <c r="KD167" s="1"/>
      <c r="KE167" s="1"/>
      <c r="KF167" s="1"/>
      <c r="KG167" s="1"/>
      <c r="KH167" s="1"/>
      <c r="KI167" s="1"/>
      <c r="KJ167" s="1"/>
      <c r="KK167" s="1"/>
      <c r="KL167" s="1"/>
      <c r="KM167" s="1"/>
      <c r="KN167" s="1"/>
      <c r="KO167" s="1"/>
      <c r="KP167" s="1"/>
      <c r="KQ167" s="1"/>
      <c r="KR167" s="1"/>
      <c r="KS167" s="1"/>
      <c r="KT167" s="1"/>
      <c r="KU167" s="1"/>
      <c r="KV167" s="1"/>
      <c r="KW167" s="1"/>
      <c r="KX167" s="1"/>
      <c r="KY167" s="1"/>
      <c r="KZ167" s="1"/>
      <c r="LA167" s="1"/>
      <c r="LB167" s="1"/>
      <c r="LC167" s="1"/>
      <c r="LD167" s="1"/>
      <c r="LE167" s="1"/>
      <c r="LF167" s="1"/>
      <c r="LG167" s="1"/>
      <c r="LH167" s="1"/>
      <c r="LI167" s="1"/>
      <c r="LJ167" s="1"/>
      <c r="LK167" s="1"/>
      <c r="LL167" s="1"/>
      <c r="LM167" s="1"/>
      <c r="LN167" s="1"/>
      <c r="LO167" s="1"/>
      <c r="LP167" s="1"/>
      <c r="LQ167" s="1"/>
      <c r="LR167" s="1"/>
      <c r="LS167" s="1"/>
      <c r="LT167" s="1"/>
      <c r="LU167" s="1"/>
      <c r="LV167" s="1"/>
      <c r="LW167" s="1"/>
      <c r="LX167" s="1"/>
      <c r="LY167" s="1"/>
      <c r="LZ167" s="1"/>
      <c r="MA167" s="1"/>
      <c r="MB167" s="1"/>
      <c r="MC167" s="1"/>
      <c r="MD167" s="1"/>
      <c r="ME167" s="1"/>
      <c r="MF167" s="1"/>
      <c r="MG167" s="1"/>
      <c r="MH167" s="1"/>
      <c r="MI167" s="1"/>
      <c r="MJ167" s="1"/>
      <c r="MK167" s="1"/>
      <c r="ML167" s="1"/>
      <c r="MM167" s="1"/>
      <c r="MN167" s="1"/>
      <c r="MO167" s="1"/>
      <c r="MP167" s="1"/>
      <c r="MQ167" s="1"/>
      <c r="MR167" s="1"/>
      <c r="MS167" s="1"/>
      <c r="MT167" s="1"/>
      <c r="MU167" s="1"/>
      <c r="MV167" s="1"/>
      <c r="MW167" s="1"/>
      <c r="MX167" s="1"/>
      <c r="MY167" s="1"/>
      <c r="MZ167" s="1"/>
      <c r="NA167" s="1"/>
      <c r="NB167" s="1"/>
      <c r="NC167" s="1"/>
      <c r="ND167" s="1"/>
      <c r="NE167" s="1"/>
      <c r="NF167" s="1"/>
      <c r="NG167" s="1"/>
      <c r="NH167" s="1"/>
      <c r="NI167" s="1"/>
      <c r="NJ167" s="1"/>
      <c r="NK167" s="1"/>
      <c r="NL167" s="1"/>
      <c r="NM167" s="1"/>
      <c r="NN167" s="1"/>
      <c r="NO167" s="1"/>
      <c r="NP167" s="1"/>
      <c r="NQ167" s="1"/>
      <c r="NR167" s="1"/>
      <c r="NS167" s="1"/>
      <c r="NT167" s="1"/>
      <c r="NU167" s="1"/>
      <c r="NV167" s="1"/>
      <c r="NW167" s="1"/>
      <c r="NX167" s="1"/>
      <c r="NY167" s="1"/>
      <c r="NZ167" s="1"/>
      <c r="OA167" s="1"/>
      <c r="OB167" s="1"/>
      <c r="OC167" s="1"/>
      <c r="OD167" s="1"/>
      <c r="OE167" s="1"/>
      <c r="OF167" s="1"/>
      <c r="OG167" s="1"/>
      <c r="OH167" s="1"/>
      <c r="OI167" s="1"/>
      <c r="OJ167" s="1"/>
      <c r="OK167" s="1"/>
      <c r="OL167" s="1"/>
      <c r="OM167" s="1"/>
      <c r="ON167" s="1"/>
      <c r="OO167" s="1"/>
      <c r="OP167" s="1"/>
      <c r="OQ167" s="1"/>
      <c r="OR167" s="1"/>
      <c r="OS167" s="1"/>
      <c r="OT167" s="1"/>
      <c r="OU167" s="1"/>
      <c r="OV167" s="1"/>
      <c r="OW167" s="1"/>
      <c r="OX167" s="1"/>
      <c r="OY167" s="1"/>
      <c r="OZ167" s="1"/>
      <c r="PA167" s="1"/>
      <c r="PB167" s="1"/>
      <c r="PC167" s="1"/>
      <c r="PD167" s="1"/>
      <c r="PE167" s="1"/>
      <c r="PF167" s="1"/>
      <c r="PG167" s="1"/>
      <c r="PH167" s="1"/>
      <c r="PI167" s="1"/>
      <c r="PJ167" s="1"/>
      <c r="PK167" s="1"/>
      <c r="PL167" s="1"/>
      <c r="PM167" s="1"/>
      <c r="PN167" s="1"/>
      <c r="PO167" s="1"/>
      <c r="PP167" s="1"/>
      <c r="PQ167" s="1"/>
      <c r="PR167" s="1"/>
      <c r="PS167" s="1"/>
      <c r="PT167" s="1"/>
      <c r="PU167" s="1"/>
      <c r="PV167" s="1"/>
      <c r="PW167" s="1"/>
      <c r="PX167" s="1"/>
      <c r="PY167" s="1"/>
      <c r="PZ167" s="1"/>
      <c r="QA167" s="1"/>
      <c r="QB167" s="1"/>
      <c r="QC167" s="1"/>
      <c r="QD167" s="1"/>
      <c r="QE167" s="1"/>
      <c r="QF167" s="1"/>
      <c r="QG167" s="1"/>
      <c r="QH167" s="1"/>
      <c r="QI167" s="1"/>
      <c r="QJ167" s="1"/>
      <c r="QK167" s="1"/>
      <c r="QL167" s="1"/>
      <c r="QM167" s="1"/>
      <c r="QN167" s="1"/>
      <c r="QO167" s="1"/>
      <c r="QP167" s="1"/>
      <c r="QQ167" s="1"/>
      <c r="QR167" s="1"/>
      <c r="QS167" s="1"/>
      <c r="QT167" s="1"/>
      <c r="QU167" s="1"/>
      <c r="QV167" s="1"/>
      <c r="QW167" s="1"/>
      <c r="QX167" s="1"/>
      <c r="QY167" s="1"/>
      <c r="QZ167" s="1"/>
      <c r="RA167" s="1"/>
      <c r="RB167" s="1"/>
      <c r="RC167" s="1"/>
      <c r="RD167" s="1"/>
      <c r="RE167" s="1"/>
      <c r="RF167" s="1"/>
      <c r="RG167" s="1"/>
      <c r="RH167" s="1"/>
      <c r="RI167" s="1"/>
      <c r="RJ167" s="1"/>
      <c r="RK167" s="1"/>
      <c r="RL167" s="1"/>
      <c r="RM167" s="1"/>
      <c r="RN167" s="1"/>
      <c r="RO167" s="1"/>
      <c r="RP167" s="1"/>
      <c r="RQ167" s="1"/>
      <c r="RR167" s="1"/>
      <c r="RS167" s="1"/>
      <c r="RT167" s="1"/>
      <c r="RU167" s="1"/>
      <c r="RV167" s="1"/>
      <c r="RW167" s="1"/>
      <c r="RX167" s="1"/>
      <c r="RY167" s="1"/>
      <c r="RZ167" s="1"/>
      <c r="SA167" s="1"/>
      <c r="SB167" s="1"/>
      <c r="SC167" s="1"/>
      <c r="SD167" s="1"/>
      <c r="SE167" s="1"/>
      <c r="SF167" s="1"/>
      <c r="SG167" s="1"/>
      <c r="SH167" s="1"/>
      <c r="SI167" s="1"/>
      <c r="SJ167" s="1"/>
      <c r="SK167" s="1"/>
      <c r="SL167" s="1"/>
      <c r="SM167" s="1"/>
      <c r="SN167" s="1"/>
      <c r="SO167" s="1"/>
      <c r="SP167" s="1"/>
      <c r="SQ167" s="1"/>
      <c r="SR167" s="1"/>
      <c r="SS167" s="1"/>
      <c r="ST167" s="1"/>
      <c r="SU167" s="1"/>
      <c r="SV167" s="1"/>
      <c r="SW167" s="1"/>
      <c r="SX167" s="1"/>
      <c r="SY167" s="1"/>
      <c r="SZ167" s="1"/>
      <c r="TA167" s="1"/>
      <c r="TB167" s="1"/>
      <c r="TC167" s="1"/>
      <c r="TD167" s="1"/>
      <c r="TE167" s="1"/>
      <c r="TF167" s="1"/>
      <c r="TG167" s="1"/>
      <c r="TH167" s="1"/>
      <c r="TI167" s="1"/>
      <c r="TJ167" s="1"/>
      <c r="TK167" s="1"/>
      <c r="TL167" s="1"/>
      <c r="TM167" s="1"/>
      <c r="TN167" s="1"/>
      <c r="TO167" s="1"/>
      <c r="TP167" s="1"/>
      <c r="TQ167" s="1"/>
      <c r="TR167" s="1"/>
      <c r="TS167" s="1"/>
      <c r="TT167" s="1"/>
      <c r="TU167" s="1"/>
      <c r="TV167" s="1"/>
      <c r="TW167" s="1"/>
      <c r="TX167" s="1"/>
      <c r="TY167" s="1"/>
      <c r="TZ167" s="1"/>
      <c r="UA167" s="1"/>
      <c r="UB167" s="1"/>
      <c r="UC167" s="1"/>
      <c r="UD167" s="1"/>
      <c r="UE167" s="1"/>
      <c r="UF167" s="1"/>
      <c r="UG167" s="1"/>
      <c r="UH167" s="1"/>
      <c r="UI167" s="1"/>
      <c r="UJ167" s="1"/>
      <c r="UK167" s="1"/>
      <c r="UL167" s="1"/>
      <c r="UM167" s="1"/>
      <c r="UN167" s="1"/>
      <c r="UO167" s="1"/>
      <c r="UP167" s="1"/>
      <c r="UQ167" s="1"/>
      <c r="UR167" s="1"/>
      <c r="US167" s="1"/>
      <c r="UT167" s="1"/>
      <c r="UU167" s="1"/>
      <c r="UV167" s="1"/>
      <c r="UW167" s="1"/>
      <c r="UX167" s="1"/>
      <c r="UY167" s="1"/>
      <c r="UZ167" s="1"/>
      <c r="VA167" s="1"/>
      <c r="VB167" s="1"/>
      <c r="VC167" s="1"/>
      <c r="VD167" s="1"/>
      <c r="VE167" s="1"/>
      <c r="VF167" s="1"/>
      <c r="VG167" s="1"/>
      <c r="VH167" s="1"/>
      <c r="VI167" s="1"/>
      <c r="VJ167" s="1"/>
      <c r="VK167" s="1"/>
      <c r="VL167" s="1"/>
      <c r="VM167" s="1"/>
      <c r="VN167" s="1"/>
      <c r="VO167" s="1"/>
      <c r="VP167" s="1"/>
      <c r="VQ167" s="1"/>
      <c r="VR167" s="1"/>
      <c r="VS167" s="1"/>
      <c r="VT167" s="1"/>
      <c r="VU167" s="1"/>
      <c r="VV167" s="1"/>
      <c r="VW167" s="1"/>
      <c r="VX167" s="1"/>
      <c r="VY167" s="1"/>
      <c r="VZ167" s="1"/>
      <c r="WA167" s="1"/>
      <c r="WB167" s="1"/>
      <c r="WC167" s="1"/>
      <c r="WD167" s="1"/>
      <c r="WE167" s="1"/>
      <c r="WF167" s="1"/>
      <c r="WG167" s="1"/>
      <c r="WH167" s="1"/>
      <c r="WI167" s="1"/>
      <c r="WJ167" s="1"/>
      <c r="WK167" s="1"/>
      <c r="WL167" s="1"/>
      <c r="WM167" s="1"/>
      <c r="WN167" s="1"/>
      <c r="WO167" s="1"/>
      <c r="WP167" s="1"/>
      <c r="WQ167" s="1"/>
      <c r="WR167" s="1"/>
      <c r="WS167" s="1"/>
      <c r="WT167" s="1"/>
      <c r="WU167" s="1"/>
      <c r="WV167" s="1"/>
      <c r="WW167" s="1"/>
      <c r="WX167" s="1"/>
      <c r="WY167" s="1"/>
      <c r="WZ167" s="1"/>
      <c r="XA167" s="1"/>
      <c r="XB167" s="1"/>
      <c r="XC167" s="1"/>
      <c r="XD167" s="1"/>
      <c r="XE167" s="1"/>
      <c r="XF167" s="1"/>
      <c r="XG167" s="1"/>
      <c r="XH167" s="1"/>
      <c r="XI167" s="1"/>
      <c r="XJ167" s="1"/>
      <c r="XK167" s="1"/>
      <c r="XL167" s="1"/>
      <c r="XM167" s="1"/>
      <c r="XN167" s="1"/>
      <c r="XO167" s="1"/>
      <c r="XP167" s="1"/>
      <c r="XQ167" s="1"/>
      <c r="XR167" s="1"/>
      <c r="XS167" s="1"/>
      <c r="XT167" s="1"/>
      <c r="XU167" s="1"/>
      <c r="XV167" s="1"/>
      <c r="XW167" s="1"/>
      <c r="XX167" s="1"/>
      <c r="XY167" s="1"/>
      <c r="XZ167" s="1"/>
      <c r="YA167" s="1"/>
      <c r="YB167" s="1"/>
      <c r="YC167" s="1"/>
      <c r="YD167" s="1"/>
      <c r="YE167" s="1"/>
      <c r="YF167" s="1"/>
      <c r="YG167" s="1"/>
      <c r="YH167" s="1"/>
      <c r="YI167" s="1"/>
      <c r="YJ167" s="1"/>
      <c r="YK167" s="1"/>
      <c r="YL167" s="1"/>
      <c r="YM167" s="1"/>
      <c r="YN167" s="1"/>
      <c r="YO167" s="1"/>
      <c r="YP167" s="1"/>
      <c r="YQ167" s="1"/>
      <c r="YR167" s="1"/>
      <c r="YS167" s="1"/>
      <c r="YT167" s="1"/>
      <c r="YU167" s="1"/>
      <c r="YV167" s="1"/>
      <c r="YW167" s="1"/>
      <c r="YX167" s="1"/>
      <c r="YY167" s="1"/>
      <c r="YZ167" s="1"/>
      <c r="ZA167" s="1"/>
      <c r="ZB167" s="1"/>
      <c r="ZC167" s="1"/>
      <c r="ZD167" s="1"/>
      <c r="ZE167" s="1"/>
      <c r="ZF167" s="1"/>
      <c r="ZG167" s="1"/>
      <c r="ZH167" s="1"/>
      <c r="ZI167" s="1"/>
      <c r="ZJ167" s="1"/>
      <c r="ZK167" s="1"/>
      <c r="ZL167" s="1"/>
      <c r="ZM167" s="1"/>
      <c r="ZN167" s="1"/>
      <c r="ZO167" s="1"/>
      <c r="ZP167" s="1"/>
      <c r="ZQ167" s="1"/>
      <c r="ZR167" s="1"/>
      <c r="ZS167" s="1"/>
      <c r="ZT167" s="1"/>
      <c r="ZU167" s="1"/>
      <c r="ZV167" s="1"/>
      <c r="ZW167" s="1"/>
      <c r="ZX167" s="1"/>
      <c r="ZY167" s="1"/>
      <c r="ZZ167" s="1"/>
      <c r="AAA167" s="1"/>
      <c r="AAB167" s="1"/>
      <c r="AAC167" s="1"/>
      <c r="AAD167" s="1"/>
      <c r="AAE167" s="1"/>
      <c r="AAF167" s="1"/>
      <c r="AAG167" s="1"/>
      <c r="AAH167" s="1"/>
      <c r="AAI167" s="1"/>
      <c r="AAJ167" s="1"/>
      <c r="AAK167" s="1"/>
      <c r="AAL167" s="1"/>
      <c r="AAM167" s="1"/>
      <c r="AAN167" s="1"/>
      <c r="AAO167" s="1"/>
      <c r="AAP167" s="1"/>
      <c r="AAQ167" s="1"/>
      <c r="AAR167" s="1"/>
      <c r="AAS167" s="1"/>
      <c r="AAT167" s="1"/>
      <c r="AAU167" s="1"/>
      <c r="AAV167" s="1"/>
      <c r="AAW167" s="1"/>
      <c r="AAX167" s="1"/>
      <c r="AAY167" s="1"/>
      <c r="AAZ167" s="1"/>
      <c r="ABA167" s="1"/>
      <c r="ABB167" s="1"/>
      <c r="ABC167" s="1"/>
      <c r="ABD167" s="1"/>
      <c r="ABE167" s="1"/>
      <c r="ABF167" s="1"/>
      <c r="ABG167" s="1"/>
      <c r="ABH167" s="1"/>
      <c r="ABI167" s="1"/>
      <c r="ABJ167" s="1"/>
      <c r="ABK167" s="1"/>
      <c r="ABL167" s="1"/>
      <c r="ABM167" s="1"/>
      <c r="ABN167" s="1"/>
      <c r="ABO167" s="1"/>
      <c r="ABP167" s="1"/>
      <c r="ABQ167" s="1"/>
      <c r="ABR167" s="1"/>
      <c r="ABS167" s="1"/>
      <c r="ABT167" s="1"/>
      <c r="ABU167" s="1"/>
      <c r="ABV167" s="1"/>
      <c r="ABW167" s="1"/>
      <c r="ABX167" s="1"/>
      <c r="ABY167" s="1"/>
      <c r="ABZ167" s="1"/>
      <c r="ACA167" s="1"/>
      <c r="ACB167" s="1"/>
      <c r="ACC167" s="1"/>
      <c r="ACD167" s="1"/>
      <c r="ACE167" s="1"/>
      <c r="ACF167" s="1"/>
      <c r="ACG167" s="1"/>
      <c r="ACH167" s="1"/>
      <c r="ACI167" s="1"/>
      <c r="ACJ167" s="1"/>
      <c r="ACK167" s="1"/>
      <c r="ACL167" s="1"/>
      <c r="ACM167" s="1"/>
      <c r="ACN167" s="1"/>
      <c r="ACO167" s="1"/>
      <c r="ACP167" s="1"/>
      <c r="ACQ167" s="1"/>
      <c r="ACR167" s="1"/>
      <c r="ACS167" s="1"/>
      <c r="ACT167" s="1"/>
      <c r="ACU167" s="1"/>
      <c r="ACV167" s="1"/>
      <c r="ACW167" s="1"/>
      <c r="ACX167" s="1"/>
      <c r="ACY167" s="1"/>
      <c r="ACZ167" s="1"/>
      <c r="ADA167" s="1"/>
      <c r="ADB167" s="1"/>
      <c r="ADC167" s="1"/>
      <c r="ADD167" s="1"/>
      <c r="ADE167" s="1"/>
      <c r="ADF167" s="1"/>
      <c r="ADG167" s="1"/>
      <c r="ADH167" s="1"/>
      <c r="ADI167" s="1"/>
      <c r="ADJ167" s="1"/>
      <c r="ADK167" s="1"/>
      <c r="ADL167" s="1"/>
      <c r="ADM167" s="1"/>
      <c r="ADN167" s="1"/>
      <c r="ADO167" s="1"/>
      <c r="ADP167" s="1"/>
      <c r="ADQ167" s="1"/>
      <c r="ADR167" s="1"/>
      <c r="ADS167" s="1"/>
      <c r="ADT167" s="1"/>
      <c r="ADU167" s="1"/>
      <c r="ADV167" s="1"/>
      <c r="ADW167" s="1"/>
      <c r="ADX167" s="1"/>
      <c r="ADY167" s="1"/>
      <c r="ADZ167" s="1"/>
      <c r="AEA167" s="1"/>
      <c r="AEB167" s="1"/>
      <c r="AEC167" s="1"/>
      <c r="AED167" s="1"/>
      <c r="AEE167" s="1"/>
      <c r="AEF167" s="1"/>
      <c r="AEG167" s="1"/>
      <c r="AEH167" s="1"/>
      <c r="AEI167" s="1"/>
      <c r="AEJ167" s="1"/>
      <c r="AEK167" s="1"/>
      <c r="AEL167" s="1"/>
      <c r="AEM167" s="1"/>
      <c r="AEN167" s="1"/>
      <c r="AEO167" s="1"/>
      <c r="AEP167" s="1"/>
      <c r="AEQ167" s="1"/>
      <c r="AER167" s="1"/>
      <c r="AES167" s="1"/>
      <c r="AET167" s="1"/>
      <c r="AEU167" s="1"/>
      <c r="AEV167" s="1"/>
      <c r="AEW167" s="1"/>
      <c r="AEX167" s="1"/>
      <c r="AEY167" s="1"/>
      <c r="AEZ167" s="1"/>
      <c r="AFA167" s="1"/>
      <c r="AFB167" s="1"/>
      <c r="AFC167" s="1"/>
      <c r="AFD167" s="1"/>
      <c r="AFE167" s="1"/>
      <c r="AFF167" s="1"/>
      <c r="AFG167" s="1"/>
      <c r="AFH167" s="1"/>
      <c r="AFI167" s="1"/>
      <c r="AFJ167" s="1"/>
      <c r="AFK167" s="1"/>
      <c r="AFL167" s="1"/>
      <c r="AFM167" s="1"/>
      <c r="AFN167" s="1"/>
      <c r="AFO167" s="1"/>
      <c r="AFP167" s="1"/>
      <c r="AFQ167" s="1"/>
      <c r="AFR167" s="1"/>
      <c r="AFS167" s="1"/>
      <c r="AFT167" s="1"/>
      <c r="AFU167" s="1"/>
      <c r="AFV167" s="1"/>
      <c r="AFW167" s="1"/>
      <c r="AFX167" s="1"/>
      <c r="AFY167" s="1"/>
      <c r="AFZ167" s="1"/>
      <c r="AGA167" s="1"/>
      <c r="AGB167" s="1"/>
      <c r="AGC167" s="1"/>
      <c r="AGD167" s="1"/>
      <c r="AGE167" s="1"/>
      <c r="AGF167" s="1"/>
      <c r="AGG167" s="1"/>
      <c r="AGH167" s="1"/>
      <c r="AGI167" s="1"/>
      <c r="AGJ167" s="1"/>
      <c r="AGK167" s="1"/>
      <c r="AGL167" s="1"/>
      <c r="AGM167" s="1"/>
      <c r="AGN167" s="1"/>
      <c r="AGO167" s="1"/>
      <c r="AGP167" s="1"/>
      <c r="AGQ167" s="1"/>
      <c r="AGR167" s="1"/>
      <c r="AGS167" s="1"/>
      <c r="AGT167" s="1"/>
      <c r="AGU167" s="1"/>
      <c r="AGV167" s="1"/>
      <c r="AGW167" s="1"/>
      <c r="AGX167" s="1"/>
      <c r="AGY167" s="1"/>
      <c r="AGZ167" s="1"/>
      <c r="AHA167" s="1"/>
      <c r="AHB167" s="1"/>
      <c r="AHC167" s="1"/>
      <c r="AHD167" s="1"/>
      <c r="AHE167" s="1"/>
      <c r="AHF167" s="1"/>
      <c r="AHG167" s="1"/>
      <c r="AHH167" s="1"/>
      <c r="AHI167" s="1"/>
      <c r="AHJ167" s="1"/>
      <c r="AHK167" s="1"/>
      <c r="AHL167" s="1"/>
      <c r="AHM167" s="1"/>
      <c r="AHN167" s="1"/>
      <c r="AHO167" s="1"/>
      <c r="AHP167" s="1"/>
      <c r="AHQ167" s="1"/>
      <c r="AHR167" s="1"/>
      <c r="AHS167" s="1"/>
      <c r="AHT167" s="1"/>
      <c r="AHU167" s="1"/>
      <c r="AHV167" s="1"/>
      <c r="AHW167" s="1"/>
      <c r="AHX167" s="1"/>
      <c r="AHY167" s="1"/>
      <c r="AHZ167" s="1"/>
      <c r="AIA167" s="1"/>
      <c r="AIB167" s="1"/>
      <c r="AIC167" s="1"/>
      <c r="AID167" s="1"/>
      <c r="AIE167" s="1"/>
      <c r="AIF167" s="1"/>
      <c r="AIG167" s="1"/>
      <c r="AIH167" s="1"/>
      <c r="AII167" s="1"/>
      <c r="AIJ167" s="1"/>
      <c r="AIK167" s="1"/>
      <c r="AIL167" s="1"/>
      <c r="AIM167" s="1"/>
      <c r="AIN167" s="1"/>
      <c r="AIO167" s="1"/>
      <c r="AIP167" s="1"/>
      <c r="AIQ167" s="1"/>
      <c r="AIR167" s="1"/>
      <c r="AIS167" s="1"/>
      <c r="AIT167" s="1"/>
      <c r="AIU167" s="1"/>
      <c r="AIV167" s="1"/>
      <c r="AIW167" s="1"/>
      <c r="AIX167" s="1"/>
      <c r="AIY167" s="1"/>
      <c r="AIZ167" s="1"/>
      <c r="AJA167" s="1"/>
      <c r="AJB167" s="1"/>
      <c r="AJC167" s="1"/>
      <c r="AJD167" s="1"/>
      <c r="AJE167" s="1"/>
      <c r="AJF167" s="1"/>
      <c r="AJG167" s="1"/>
      <c r="AJH167" s="1"/>
      <c r="AJI167" s="1"/>
      <c r="AJJ167" s="1"/>
      <c r="AJK167" s="1"/>
      <c r="AJL167" s="1"/>
      <c r="AJM167" s="1"/>
      <c r="AJN167" s="1"/>
      <c r="AJO167" s="1"/>
      <c r="AJP167" s="1"/>
      <c r="AJQ167" s="1"/>
      <c r="AJR167" s="1"/>
      <c r="AJS167" s="1"/>
      <c r="AJT167" s="1"/>
      <c r="AJU167" s="1"/>
      <c r="AJV167" s="1"/>
      <c r="AJW167" s="1"/>
      <c r="AJX167" s="1"/>
      <c r="AJY167" s="1"/>
      <c r="AJZ167" s="1"/>
      <c r="AKA167" s="1"/>
      <c r="AKB167" s="1"/>
      <c r="AKC167" s="1"/>
      <c r="AKD167" s="1"/>
      <c r="AKE167" s="1"/>
      <c r="AKF167" s="1"/>
      <c r="AKG167" s="1"/>
      <c r="AKH167" s="1"/>
      <c r="AKI167" s="1"/>
      <c r="AKJ167" s="1"/>
      <c r="AKK167" s="1"/>
      <c r="AKL167" s="1"/>
      <c r="AKM167" s="1"/>
      <c r="AKN167" s="1"/>
      <c r="AKO167" s="1"/>
      <c r="AKP167" s="1"/>
      <c r="AKQ167" s="1"/>
      <c r="AKR167" s="1"/>
      <c r="AKS167" s="1"/>
      <c r="AKT167" s="1"/>
      <c r="AKU167" s="1"/>
      <c r="AKV167" s="1"/>
      <c r="AKW167" s="1"/>
      <c r="AKX167" s="1"/>
      <c r="AKY167" s="1"/>
      <c r="AKZ167" s="1"/>
      <c r="ALA167" s="1"/>
      <c r="ALB167" s="1"/>
      <c r="ALC167" s="1"/>
      <c r="ALD167" s="1"/>
      <c r="ALE167" s="1"/>
      <c r="ALF167" s="1"/>
      <c r="ALG167" s="1"/>
      <c r="ALH167" s="1"/>
      <c r="ALI167" s="1"/>
      <c r="ALJ167" s="1"/>
      <c r="ALK167" s="1"/>
      <c r="ALL167" s="1"/>
      <c r="ALM167" s="1"/>
      <c r="ALN167" s="1"/>
      <c r="ALO167" s="1"/>
      <c r="ALP167" s="1"/>
      <c r="ALQ167" s="1"/>
      <c r="ALR167" s="1"/>
      <c r="ALS167" s="1"/>
      <c r="ALT167" s="1"/>
      <c r="ALU167" s="1"/>
      <c r="ALV167" s="1"/>
      <c r="ALW167" s="1"/>
      <c r="ALX167" s="1"/>
      <c r="ALY167" s="1"/>
      <c r="ALZ167" s="1"/>
      <c r="AMA167" s="1"/>
      <c r="AMB167" s="1"/>
      <c r="AMC167" s="1"/>
      <c r="AMD167" s="1"/>
      <c r="AME167" s="1"/>
      <c r="AMF167" s="1"/>
      <c r="AMG167" s="1"/>
      <c r="AMH167" s="1"/>
      <c r="AMK167" s="1"/>
    </row>
    <row r="168" customFormat="false" ht="13.8" hidden="false" customHeight="false" outlineLevel="0" collapsed="false">
      <c r="A168" s="4" t="n">
        <v>14</v>
      </c>
      <c r="B168" s="4" t="s">
        <v>23</v>
      </c>
      <c r="C168" s="27" t="s">
        <v>149</v>
      </c>
      <c r="D168" s="4" t="n">
        <v>3</v>
      </c>
      <c r="E168" s="4" t="n">
        <v>2</v>
      </c>
      <c r="F168" s="4" t="n">
        <v>7</v>
      </c>
      <c r="G168" s="4" t="n">
        <v>13</v>
      </c>
      <c r="H168" s="4" t="n">
        <f aca="false">SUM(F168+G168)</f>
        <v>20</v>
      </c>
      <c r="I168" s="25" t="n">
        <f aca="false">SUM(F168/H168)</f>
        <v>0.35</v>
      </c>
      <c r="J168" s="4" t="n">
        <v>25</v>
      </c>
      <c r="K168" s="25" t="n">
        <f aca="false">SUM(F168/J168)</f>
        <v>0.28</v>
      </c>
      <c r="O168" s="1"/>
    </row>
    <row r="169" customFormat="false" ht="13.8" hidden="false" customHeight="false" outlineLevel="0" collapsed="false">
      <c r="A169" s="4" t="n">
        <v>14</v>
      </c>
      <c r="B169" s="4" t="s">
        <v>23</v>
      </c>
      <c r="C169" s="27" t="s">
        <v>150</v>
      </c>
      <c r="D169" s="4" t="n">
        <v>3</v>
      </c>
      <c r="E169" s="4" t="n">
        <v>2</v>
      </c>
      <c r="F169" s="4" t="n">
        <v>5</v>
      </c>
      <c r="G169" s="4" t="n">
        <v>15</v>
      </c>
      <c r="H169" s="4" t="n">
        <f aca="false">SUM(F169+G169)</f>
        <v>20</v>
      </c>
      <c r="I169" s="25" t="n">
        <f aca="false">SUM(F169/H169)</f>
        <v>0.25</v>
      </c>
      <c r="J169" s="4" t="n">
        <v>25</v>
      </c>
      <c r="K169" s="25" t="n">
        <f aca="false">SUM(F169/J169)</f>
        <v>0.2</v>
      </c>
      <c r="O169" s="1"/>
    </row>
    <row r="170" customFormat="false" ht="13.8" hidden="false" customHeight="false" outlineLevel="0" collapsed="false">
      <c r="A170" s="4" t="n">
        <v>14</v>
      </c>
      <c r="B170" s="4" t="s">
        <v>29</v>
      </c>
      <c r="D170" s="4"/>
      <c r="E170" s="4"/>
      <c r="F170" s="4"/>
      <c r="G170" s="4"/>
      <c r="H170" s="4" t="n">
        <f aca="false">SUM(F170+G170)</f>
        <v>0</v>
      </c>
      <c r="I170" s="25" t="e">
        <f aca="false">SUM(F170/H170)</f>
        <v>#DIV/0!</v>
      </c>
      <c r="J170" s="4"/>
      <c r="K170" s="25" t="e">
        <f aca="false">SUM(F170/J170)</f>
        <v>#DIV/0!</v>
      </c>
    </row>
    <row r="171" customFormat="false" ht="13.8" hidden="false" customHeight="false" outlineLevel="0" collapsed="false">
      <c r="A171" s="4" t="n">
        <v>14</v>
      </c>
      <c r="B171" s="4" t="s">
        <v>29</v>
      </c>
      <c r="D171" s="4"/>
      <c r="E171" s="4"/>
      <c r="F171" s="4"/>
      <c r="G171" s="4"/>
      <c r="H171" s="4" t="n">
        <f aca="false">SUM(F171+G171)</f>
        <v>0</v>
      </c>
      <c r="I171" s="25" t="e">
        <f aca="false">SUM(F171/H171)</f>
        <v>#DIV/0!</v>
      </c>
      <c r="J171" s="4"/>
      <c r="K171" s="25" t="e">
        <f aca="false">SUM(F171/J171)</f>
        <v>#DIV/0!</v>
      </c>
    </row>
    <row r="172" customFormat="false" ht="13.8" hidden="false" customHeight="false" outlineLevel="0" collapsed="false">
      <c r="A172" s="4" t="n">
        <v>14</v>
      </c>
      <c r="B172" s="4" t="s">
        <v>29</v>
      </c>
      <c r="D172" s="4"/>
      <c r="E172" s="4"/>
      <c r="F172" s="4"/>
      <c r="G172" s="4"/>
      <c r="H172" s="4" t="n">
        <f aca="false">SUM(F172+G172)</f>
        <v>0</v>
      </c>
      <c r="I172" s="25" t="e">
        <f aca="false">SUM(F172/H172)</f>
        <v>#DIV/0!</v>
      </c>
      <c r="J172" s="4"/>
      <c r="K172" s="25" t="e">
        <f aca="false">SUM(F172/J172)</f>
        <v>#DIV/0!</v>
      </c>
      <c r="M172" s="2"/>
    </row>
    <row r="173" customFormat="false" ht="13.8" hidden="false" customHeight="false" outlineLevel="0" collapsed="false">
      <c r="A173" s="4" t="n">
        <v>14</v>
      </c>
      <c r="C173" s="27" t="s">
        <v>32</v>
      </c>
      <c r="D173" s="4" t="n">
        <f aca="false">SUM(D165:D172)</f>
        <v>12</v>
      </c>
      <c r="E173" s="4" t="n">
        <f aca="false">SUM(E165:E172)</f>
        <v>13</v>
      </c>
      <c r="F173" s="4" t="n">
        <f aca="false">SUM(F165:F172)</f>
        <v>32</v>
      </c>
      <c r="G173" s="4" t="n">
        <f aca="false">SUM(G165:G172)</f>
        <v>68</v>
      </c>
      <c r="H173" s="4" t="n">
        <f aca="false">SUM(F173+G173)</f>
        <v>100</v>
      </c>
      <c r="I173" s="25" t="n">
        <f aca="false">SUM(F173/H173)</f>
        <v>0.32</v>
      </c>
      <c r="J173" s="4"/>
      <c r="K173" s="25" t="e">
        <f aca="false">SUM(F173/J173)</f>
        <v>#DIV/0!</v>
      </c>
    </row>
    <row r="174" customFormat="false" ht="13.8" hidden="false" customHeight="false" outlineLevel="0" collapsed="false">
      <c r="I174" s="1"/>
      <c r="J174" s="1"/>
      <c r="K174" s="1"/>
    </row>
    <row r="176" customFormat="false" ht="13.8" hidden="false" customHeight="false" outlineLevel="0" collapsed="false">
      <c r="A176" s="26" t="n">
        <v>15</v>
      </c>
      <c r="B176" s="39"/>
      <c r="C176" s="40" t="s">
        <v>151</v>
      </c>
      <c r="D176" s="37"/>
      <c r="E176" s="37"/>
      <c r="F176" s="4"/>
      <c r="G176" s="4"/>
      <c r="H176" s="4"/>
      <c r="I176" s="7"/>
      <c r="J176" s="7"/>
      <c r="K176" s="4"/>
    </row>
    <row r="177" customFormat="false" ht="13.8" hidden="false" customHeight="false" outlineLevel="0" collapsed="false">
      <c r="A177" s="4" t="n">
        <v>15</v>
      </c>
      <c r="B177" s="4" t="s">
        <v>23</v>
      </c>
      <c r="C177" s="27" t="s">
        <v>152</v>
      </c>
      <c r="D177" s="4" t="n">
        <v>1</v>
      </c>
      <c r="E177" s="4" t="n">
        <v>4</v>
      </c>
      <c r="F177" s="4" t="n">
        <v>4</v>
      </c>
      <c r="G177" s="4" t="n">
        <v>16</v>
      </c>
      <c r="H177" s="4" t="n">
        <f aca="false">SUM(F177+G177)</f>
        <v>20</v>
      </c>
      <c r="I177" s="25" t="n">
        <f aca="false">SUM(F177/H177)</f>
        <v>0.2</v>
      </c>
      <c r="J177" s="4" t="n">
        <v>25</v>
      </c>
      <c r="K177" s="25" t="n">
        <f aca="false">SUM(F177/J177)</f>
        <v>0.16</v>
      </c>
      <c r="O177" s="4"/>
    </row>
    <row r="178" customFormat="false" ht="13.8" hidden="false" customHeight="false" outlineLevel="0" collapsed="false">
      <c r="A178" s="4" t="n">
        <v>15</v>
      </c>
      <c r="B178" s="4" t="s">
        <v>23</v>
      </c>
      <c r="C178" s="27" t="s">
        <v>153</v>
      </c>
      <c r="D178" s="4" t="n">
        <v>2</v>
      </c>
      <c r="E178" s="4" t="n">
        <v>3</v>
      </c>
      <c r="F178" s="4" t="n">
        <v>10</v>
      </c>
      <c r="G178" s="4" t="n">
        <v>10</v>
      </c>
      <c r="H178" s="4" t="n">
        <f aca="false">SUM(F178+G178)</f>
        <v>20</v>
      </c>
      <c r="I178" s="25" t="n">
        <f aca="false">SUM(F178/H178)</f>
        <v>0.5</v>
      </c>
      <c r="J178" s="4" t="n">
        <v>25</v>
      </c>
      <c r="K178" s="25" t="n">
        <f aca="false">SUM(F178/J178)</f>
        <v>0.4</v>
      </c>
      <c r="O178" s="4"/>
    </row>
    <row r="179" customFormat="false" ht="13.8" hidden="false" customHeight="false" outlineLevel="0" collapsed="false">
      <c r="A179" s="4" t="n">
        <v>15</v>
      </c>
      <c r="B179" s="4" t="s">
        <v>23</v>
      </c>
      <c r="C179" s="27" t="s">
        <v>154</v>
      </c>
      <c r="D179" s="4" t="n">
        <v>1</v>
      </c>
      <c r="E179" s="4" t="n">
        <v>4</v>
      </c>
      <c r="F179" s="4" t="n">
        <v>2</v>
      </c>
      <c r="G179" s="4" t="n">
        <v>18</v>
      </c>
      <c r="H179" s="4" t="n">
        <f aca="false">SUM(F179+G179)</f>
        <v>20</v>
      </c>
      <c r="I179" s="25" t="n">
        <f aca="false">SUM(F179/H179)</f>
        <v>0.1</v>
      </c>
      <c r="J179" s="4" t="n">
        <v>25</v>
      </c>
      <c r="K179" s="25" t="n">
        <f aca="false">SUM(F179/J179)</f>
        <v>0.08</v>
      </c>
      <c r="M179" s="2"/>
      <c r="O179" s="4"/>
    </row>
    <row r="180" customFormat="false" ht="13.8" hidden="false" customHeight="false" outlineLevel="0" collapsed="false">
      <c r="A180" s="4" t="n">
        <v>15</v>
      </c>
      <c r="B180" s="4" t="s">
        <v>23</v>
      </c>
      <c r="C180" s="27" t="s">
        <v>155</v>
      </c>
      <c r="D180" s="4" t="n">
        <v>2</v>
      </c>
      <c r="E180" s="4" t="n">
        <v>3</v>
      </c>
      <c r="F180" s="4" t="n">
        <v>7</v>
      </c>
      <c r="G180" s="4" t="n">
        <v>8</v>
      </c>
      <c r="H180" s="4" t="n">
        <f aca="false">SUM(F180+G180)</f>
        <v>15</v>
      </c>
      <c r="I180" s="25" t="n">
        <f aca="false">SUM(F180/H180)</f>
        <v>0.466666666666667</v>
      </c>
      <c r="J180" s="4" t="n">
        <v>25</v>
      </c>
      <c r="K180" s="25" t="n">
        <f aca="false">SUM(F180/J180)</f>
        <v>0.28</v>
      </c>
      <c r="O180" s="4"/>
    </row>
    <row r="181" customFormat="false" ht="13.8" hidden="false" customHeight="false" outlineLevel="0" collapsed="false">
      <c r="A181" s="4" t="n">
        <v>15</v>
      </c>
      <c r="B181" s="4" t="s">
        <v>23</v>
      </c>
      <c r="C181" s="27" t="s">
        <v>156</v>
      </c>
      <c r="D181" s="4" t="n">
        <v>2</v>
      </c>
      <c r="E181" s="4" t="n">
        <v>3</v>
      </c>
      <c r="F181" s="4" t="n">
        <v>6</v>
      </c>
      <c r="G181" s="4" t="n">
        <v>14</v>
      </c>
      <c r="H181" s="4" t="n">
        <f aca="false">SUM(F181+G181)</f>
        <v>20</v>
      </c>
      <c r="I181" s="25" t="n">
        <f aca="false">SUM(F181/H181)</f>
        <v>0.3</v>
      </c>
      <c r="J181" s="4" t="n">
        <v>25</v>
      </c>
      <c r="K181" s="25" t="n">
        <f aca="false">SUM(F181/J181)</f>
        <v>0.24</v>
      </c>
      <c r="O181" s="4"/>
    </row>
    <row r="182" customFormat="false" ht="13.8" hidden="false" customHeight="false" outlineLevel="0" collapsed="false">
      <c r="A182" s="4" t="n">
        <v>15</v>
      </c>
      <c r="B182" s="4" t="s">
        <v>29</v>
      </c>
      <c r="C182" s="27" t="s">
        <v>157</v>
      </c>
      <c r="D182" s="4"/>
      <c r="E182" s="4"/>
      <c r="F182" s="4" t="n">
        <v>2</v>
      </c>
      <c r="G182" s="4" t="n">
        <v>3</v>
      </c>
      <c r="H182" s="4" t="n">
        <f aca="false">SUM(F182+G182)</f>
        <v>5</v>
      </c>
      <c r="I182" s="25" t="n">
        <f aca="false">SUM(F182/H182)</f>
        <v>0.4</v>
      </c>
      <c r="J182" s="4" t="n">
        <v>25</v>
      </c>
      <c r="K182" s="25" t="n">
        <f aca="false">SUM(F182/J182)</f>
        <v>0.08</v>
      </c>
      <c r="O182" s="4"/>
    </row>
    <row r="183" customFormat="false" ht="13.8" hidden="false" customHeight="false" outlineLevel="0" collapsed="false">
      <c r="A183" s="4" t="n">
        <v>15</v>
      </c>
      <c r="B183" s="4" t="s">
        <v>29</v>
      </c>
      <c r="C183" s="27" t="s">
        <v>158</v>
      </c>
      <c r="D183" s="4"/>
      <c r="E183" s="4"/>
      <c r="F183" s="4"/>
      <c r="G183" s="4"/>
      <c r="H183" s="4" t="n">
        <f aca="false">SUM(F183+G183)</f>
        <v>0</v>
      </c>
      <c r="I183" s="25" t="e">
        <f aca="false">SUM(F183/H183)</f>
        <v>#DIV/0!</v>
      </c>
      <c r="J183" s="4"/>
      <c r="K183" s="25" t="e">
        <f aca="false">SUM(F183/J183)</f>
        <v>#DIV/0!</v>
      </c>
      <c r="O183" s="4"/>
    </row>
    <row r="184" customFormat="false" ht="13.8" hidden="false" customHeight="false" outlineLevel="0" collapsed="false">
      <c r="A184" s="4" t="n">
        <v>15</v>
      </c>
      <c r="B184" s="4" t="s">
        <v>29</v>
      </c>
      <c r="C184" s="27"/>
      <c r="D184" s="4"/>
      <c r="E184" s="4"/>
      <c r="F184" s="4"/>
      <c r="G184" s="4"/>
      <c r="H184" s="4"/>
      <c r="I184" s="25" t="e">
        <f aca="false">SUM(F184/H184)</f>
        <v>#DIV/0!</v>
      </c>
      <c r="J184" s="4"/>
      <c r="K184" s="25" t="e">
        <f aca="false">SUM(F184/J184)</f>
        <v>#DIV/0!</v>
      </c>
      <c r="M184" s="2"/>
      <c r="O184" s="4"/>
    </row>
    <row r="185" customFormat="false" ht="13.8" hidden="false" customHeight="false" outlineLevel="0" collapsed="false">
      <c r="A185" s="4" t="n">
        <v>15</v>
      </c>
      <c r="C185" s="27" t="s">
        <v>32</v>
      </c>
      <c r="D185" s="4" t="n">
        <f aca="false">SUM(D177:D184)</f>
        <v>8</v>
      </c>
      <c r="E185" s="4" t="n">
        <f aca="false">SUM(E177:E184)</f>
        <v>17</v>
      </c>
      <c r="F185" s="4" t="n">
        <f aca="false">SUM(F177:F184)</f>
        <v>31</v>
      </c>
      <c r="G185" s="4" t="n">
        <f aca="false">SUM(G177:G184)</f>
        <v>69</v>
      </c>
      <c r="H185" s="4" t="n">
        <f aca="false">SUM(F185+G185)</f>
        <v>100</v>
      </c>
      <c r="I185" s="25" t="n">
        <f aca="false">SUM(F185/H185)</f>
        <v>0.31</v>
      </c>
      <c r="J185" s="4"/>
      <c r="K185" s="25" t="e">
        <f aca="false">SUM(F185/J185)</f>
        <v>#DIV/0!</v>
      </c>
      <c r="O185" s="4"/>
    </row>
    <row r="186" customFormat="false" ht="13.8" hidden="false" customHeight="false" outlineLevel="0" collapsed="false">
      <c r="A186" s="4"/>
      <c r="B186" s="4"/>
      <c r="D186" s="4"/>
      <c r="E186" s="4"/>
      <c r="F186" s="4"/>
      <c r="G186" s="4"/>
      <c r="H186" s="4"/>
      <c r="I186" s="25"/>
      <c r="J186" s="4"/>
      <c r="K186" s="25"/>
      <c r="L186" s="4"/>
      <c r="M186" s="4"/>
      <c r="O186" s="4"/>
    </row>
    <row r="187" customFormat="false" ht="13.8" hidden="false" customHeight="false" outlineLevel="0" collapsed="false">
      <c r="C187" s="27"/>
      <c r="D187" s="4"/>
      <c r="E187" s="4"/>
      <c r="F187" s="4"/>
      <c r="G187" s="4"/>
      <c r="H187" s="4"/>
    </row>
    <row r="188" customFormat="false" ht="13.8" hidden="false" customHeight="false" outlineLevel="0" collapsed="false">
      <c r="D188" s="4"/>
      <c r="E188" s="4"/>
      <c r="F188" s="4"/>
      <c r="G188" s="4"/>
      <c r="H188" s="4"/>
    </row>
    <row r="189" customFormat="false" ht="13.8" hidden="false" customHeight="false" outlineLevel="0" collapsed="false">
      <c r="A189" s="26"/>
      <c r="B189" s="26"/>
      <c r="D189" s="4"/>
      <c r="E189" s="4"/>
    </row>
    <row r="190" customFormat="false" ht="13.8" hidden="false" customHeight="false" outlineLevel="0" collapsed="false">
      <c r="A190" s="4"/>
      <c r="B190" s="4"/>
      <c r="D190" s="4"/>
      <c r="E190" s="4"/>
      <c r="F190" s="4"/>
      <c r="G190" s="4"/>
      <c r="H190" s="4"/>
      <c r="I190" s="25"/>
      <c r="J190" s="4"/>
      <c r="K190" s="25"/>
    </row>
    <row r="191" customFormat="false" ht="13.8" hidden="false" customHeight="false" outlineLevel="0" collapsed="false">
      <c r="A191" s="4"/>
      <c r="B191" s="4"/>
      <c r="D191" s="4"/>
      <c r="E191" s="4"/>
      <c r="F191" s="4"/>
      <c r="G191" s="4"/>
      <c r="H191" s="4"/>
      <c r="I191" s="25"/>
      <c r="J191" s="4"/>
      <c r="K191" s="25"/>
    </row>
    <row r="192" customFormat="false" ht="13.8" hidden="false" customHeight="false" outlineLevel="0" collapsed="false">
      <c r="A192" s="4"/>
      <c r="B192" s="4"/>
      <c r="D192" s="4"/>
      <c r="E192" s="4"/>
      <c r="F192" s="4"/>
      <c r="G192" s="4"/>
      <c r="H192" s="4"/>
      <c r="I192" s="25"/>
      <c r="J192" s="4"/>
      <c r="K192" s="25"/>
      <c r="L192" s="2"/>
      <c r="M192" s="2"/>
    </row>
    <row r="193" customFormat="false" ht="13.8" hidden="false" customHeight="false" outlineLevel="0" collapsed="false">
      <c r="A193" s="4"/>
      <c r="B193" s="4"/>
      <c r="D193" s="4"/>
      <c r="E193" s="4"/>
      <c r="F193" s="4"/>
      <c r="G193" s="4"/>
      <c r="H193" s="4"/>
      <c r="I193" s="25"/>
      <c r="J193" s="4"/>
      <c r="K193" s="25"/>
    </row>
    <row r="194" customFormat="false" ht="13.8" hidden="false" customHeight="false" outlineLevel="0" collapsed="false">
      <c r="A194" s="4"/>
      <c r="B194" s="4"/>
      <c r="D194" s="4"/>
      <c r="E194" s="4"/>
      <c r="F194" s="4"/>
      <c r="G194" s="4"/>
      <c r="H194" s="4"/>
      <c r="I194" s="25"/>
      <c r="J194" s="4"/>
      <c r="K194" s="25"/>
    </row>
    <row r="195" customFormat="false" ht="13.8" hidden="false" customHeight="false" outlineLevel="0" collapsed="false">
      <c r="A195" s="4"/>
      <c r="B195" s="4"/>
      <c r="D195" s="4"/>
      <c r="E195" s="4"/>
      <c r="F195" s="4"/>
      <c r="G195" s="4"/>
      <c r="H195" s="4"/>
      <c r="I195" s="25"/>
      <c r="J195" s="4"/>
      <c r="K195" s="25"/>
    </row>
    <row r="196" customFormat="false" ht="13.8" hidden="false" customHeight="false" outlineLevel="0" collapsed="false">
      <c r="A196" s="4"/>
      <c r="D196" s="4"/>
      <c r="E196" s="4"/>
      <c r="F196" s="4"/>
      <c r="G196" s="4"/>
      <c r="H196" s="4"/>
      <c r="I196" s="25"/>
      <c r="J196" s="4"/>
      <c r="K196" s="25"/>
    </row>
    <row r="197" customFormat="false" ht="13.8" hidden="false" customHeight="false" outlineLevel="0" collapsed="false">
      <c r="A197" s="4"/>
      <c r="B197" s="2"/>
      <c r="D197" s="4"/>
      <c r="E197" s="4"/>
      <c r="F197" s="4"/>
      <c r="G197" s="4"/>
      <c r="H197" s="4"/>
      <c r="I197" s="25"/>
      <c r="J197" s="4"/>
      <c r="K197" s="25"/>
    </row>
    <row r="198" customFormat="false" ht="13.8" hidden="false" customHeight="false" outlineLevel="0" collapsed="false">
      <c r="D198" s="4"/>
      <c r="E198" s="4"/>
      <c r="F198" s="4"/>
      <c r="G198" s="4"/>
      <c r="H198" s="4"/>
    </row>
    <row r="200" customFormat="false" ht="13.8" hidden="false" customHeight="false" outlineLevel="0" collapsed="false">
      <c r="D200" s="4"/>
      <c r="E200" s="4"/>
    </row>
    <row r="201" customFormat="false" ht="13.8" hidden="false" customHeight="false" outlineLevel="0" collapsed="false">
      <c r="D201" s="4"/>
      <c r="E201" s="4"/>
    </row>
    <row r="202" customFormat="false" ht="13.8" hidden="false" customHeight="false" outlineLevel="0" collapsed="false">
      <c r="D202" s="4"/>
      <c r="E202" s="4"/>
    </row>
    <row r="203" customFormat="false" ht="13.8" hidden="false" customHeight="false" outlineLevel="0" collapsed="false">
      <c r="D203" s="4"/>
      <c r="E203" s="4"/>
    </row>
    <row r="204" customFormat="false" ht="13.8" hidden="false" customHeight="false" outlineLevel="0" collapsed="false">
      <c r="D204" s="4"/>
      <c r="E204" s="4"/>
    </row>
    <row r="205" customFormat="false" ht="13.8" hidden="false" customHeight="false" outlineLevel="0" collapsed="false">
      <c r="D205" s="4"/>
      <c r="E205" s="4"/>
    </row>
    <row r="206" customFormat="false" ht="13.8" hidden="false" customHeight="false" outlineLevel="0" collapsed="false">
      <c r="D206" s="4"/>
      <c r="E206" s="4"/>
    </row>
    <row r="207" customFormat="false" ht="13.8" hidden="false" customHeight="false" outlineLevel="0" collapsed="false">
      <c r="C207" s="52"/>
      <c r="D207" s="44"/>
      <c r="E207" s="44"/>
    </row>
    <row r="208" customFormat="false" ht="13.8" hidden="false" customHeight="false" outlineLevel="0" collapsed="false">
      <c r="C208" s="27"/>
      <c r="D208" s="4"/>
      <c r="E208" s="4"/>
    </row>
    <row r="209" customFormat="false" ht="13.8" hidden="false" customHeight="false" outlineLevel="0" collapsed="false">
      <c r="C209" s="27"/>
      <c r="D209" s="4"/>
      <c r="E209" s="4"/>
    </row>
    <row r="210" customFormat="false" ht="13.8" hidden="false" customHeight="false" outlineLevel="0" collapsed="false">
      <c r="C210" s="27"/>
      <c r="D210" s="4"/>
      <c r="E210" s="4"/>
    </row>
    <row r="1048556" customFormat="false" ht="12.8" hidden="false" customHeight="false" outlineLevel="0" collapsed="false"/>
    <row r="1048557" customFormat="false" ht="12.8" hidden="false" customHeight="false" outlineLevel="0" collapsed="false"/>
    <row r="1048558" customFormat="false" ht="12.8" hidden="false" customHeight="false" outlineLevel="0" collapsed="false"/>
    <row r="1048559" customFormat="false" ht="12.8" hidden="false" customHeight="false" outlineLevel="0" collapsed="false"/>
    <row r="1048560" customFormat="false" ht="12.8" hidden="false" customHeight="false" outlineLevel="0" collapsed="false"/>
    <row r="1048561" customFormat="false" ht="12.8" hidden="false" customHeight="false" outlineLevel="0" collapsed="false"/>
    <row r="1048562" customFormat="false" ht="12.8" hidden="false" customHeight="false" outlineLevel="0" collapsed="false"/>
    <row r="1048563" customFormat="false" ht="12.8" hidden="false" customHeight="false" outlineLevel="0" collapsed="false"/>
    <row r="1048564" customFormat="false" ht="12.8" hidden="false" customHeight="false" outlineLevel="0" collapsed="false"/>
    <row r="1048565" customFormat="false" ht="12.8" hidden="false" customHeight="false" outlineLevel="0" collapsed="false"/>
    <row r="1048566" customFormat="false" ht="12.8" hidden="false" customHeight="false" outlineLevel="0" collapsed="false"/>
    <row r="1048567" customFormat="false" ht="12.8" hidden="false" customHeight="false" outlineLevel="0" collapsed="false"/>
    <row r="1048568" customFormat="false" ht="12.8" hidden="false" customHeight="false" outlineLevel="0" collapsed="false"/>
    <row r="1048569" customFormat="false" ht="12.8" hidden="false" customHeight="false" outlineLevel="0" collapsed="false"/>
    <row r="1048570" customFormat="false" ht="12.8" hidden="false" customHeight="fals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printOptions headings="false" gridLines="false" gridLinesSet="true" horizontalCentered="false" verticalCentered="false"/>
  <pageMargins left="0.7" right="0.7" top="1.14375" bottom="1.14375" header="0.511811023622047" footer="0.511811023622047"/>
  <pageSetup paperSize="1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1939</TotalTime>
  <Application>LibreOffice/25.8.1.1$Windows_X86_64 LibreOffice_project/54047653041915e595ad4e45cccea684809c77b5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2018-01-09T15:53:55Z</dcterms:created>
  <dc:creator>bsant</dc:creator>
  <dc:description/>
  <dc:language>en-US</dc:language>
  <cp:lastModifiedBy/>
  <dcterms:modified xsi:type="dcterms:W3CDTF">2025-10-08T09:15:35Z</dcterms:modified>
  <cp:revision>384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